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одовой отчет 2017\Новая папка\"/>
    </mc:Choice>
  </mc:AlternateContent>
  <bookViews>
    <workbookView xWindow="240" yWindow="120" windowWidth="18060" windowHeight="7050" activeTab="1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L6" i="2" l="1"/>
  <c r="L5" i="2" s="1"/>
  <c r="J16" i="1"/>
  <c r="K16" i="1" s="1"/>
  <c r="K17" i="1"/>
  <c r="J17" i="1"/>
</calcChain>
</file>

<file path=xl/sharedStrings.xml><?xml version="1.0" encoding="utf-8"?>
<sst xmlns="http://schemas.openxmlformats.org/spreadsheetml/2006/main" count="162" uniqueCount="75">
  <si>
    <t>Приложение
к письму Федерального казначейства от ___________№ _______</t>
  </si>
  <si>
    <t>ОТЧЕТ
об использовании межбюджетных трансфертов из федерального бюджета субъектами Российской Федерации,
муниципальными образованиями и территориальным государственным внебюджетным фондом</t>
  </si>
  <si>
    <t/>
  </si>
  <si>
    <t>КОДЫ</t>
  </si>
  <si>
    <t>Форма по ОКУД</t>
  </si>
  <si>
    <t>0503324</t>
  </si>
  <si>
    <t>на 01 января 2018 г.</t>
  </si>
  <si>
    <t>Дата</t>
  </si>
  <si>
    <t>Наименование финансового органа</t>
  </si>
  <si>
    <t>по ОКПО</t>
  </si>
  <si>
    <t>Наименование бюджета</t>
  </si>
  <si>
    <t>по ОКТМО</t>
  </si>
  <si>
    <t>Периодичность: квартальная, годовая</t>
  </si>
  <si>
    <t>Единица измерения: руб</t>
  </si>
  <si>
    <t>по ОКЕИ</t>
  </si>
  <si>
    <t>383</t>
  </si>
  <si>
    <t>1. Движение целевых средств.</t>
  </si>
  <si>
    <t xml:space="preserve"> Остаток на начало отчетного периода</t>
  </si>
  <si>
    <t>Остаток на конец отчетного периода</t>
  </si>
  <si>
    <t>Наименование показателя</t>
  </si>
  <si>
    <t>Код главы по БК</t>
  </si>
  <si>
    <t>Код целевой статьи расходов по БК</t>
  </si>
  <si>
    <t>Код доходов по БК</t>
  </si>
  <si>
    <t>Всего</t>
  </si>
  <si>
    <t>в том числе потребность в котором подтверждена</t>
  </si>
  <si>
    <t>Поступило из федерального бюджета</t>
  </si>
  <si>
    <t xml:space="preserve"> Кассовый расход</t>
  </si>
  <si>
    <t>Восстановлено остатков межбюджетного трансферта прошлых лет</t>
  </si>
  <si>
    <t>Возвращено неиспользованных остатков прошлых лет в федеральный бюджет</t>
  </si>
  <si>
    <t xml:space="preserve">Возвращено из федерального бюджета в объеме потребности в расходовании </t>
  </si>
  <si>
    <t xml:space="preserve">всего       (гр. 5 + гр. 7 + гр. 9 - гр. 8 -(гр. 10 - гр.11) ) </t>
  </si>
  <si>
    <t xml:space="preserve"> в том числе подлежащий возврату в федеральный бюджет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</si>
  <si>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</si>
  <si>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</si>
  <si>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</si>
  <si>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</si>
  <si>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</si>
  <si>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</si>
  <si>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</si>
  <si>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</si>
  <si>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</si>
  <si>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</si>
  <si>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</si>
  <si>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</si>
  <si>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</si>
  <si>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Сумма межбюджетных трансфертов всего,  
в том числе:</t>
  </si>
  <si>
    <t>Х</t>
  </si>
  <si>
    <t>-</t>
  </si>
  <si>
    <t>Министерство строительства и жилищно-коммунального хозяйства Российской Федерации,
из них:</t>
  </si>
  <si>
    <t>069</t>
  </si>
  <si>
    <t>Субсидии на мероприятия подпрограммы "Обеспечение жильем молодых семей" федеральной целевой программы "Жилище" на 2015 - 2020  годы</t>
  </si>
  <si>
    <t>0540250200</t>
  </si>
  <si>
    <t>932 2 02 20051 02 0000 151</t>
  </si>
  <si>
    <t>Министерство обороны Российской Федерации,
из них:</t>
  </si>
  <si>
    <t>187</t>
  </si>
  <si>
    <t>Субвенции на осуществление первичного воинского учета на территориях, где отсутствуют военные комиссариаты</t>
  </si>
  <si>
    <t>9990051180</t>
  </si>
  <si>
    <t>992 2 02 35118 02 0000 151</t>
  </si>
  <si>
    <t>2. Расходование целевых средств</t>
  </si>
  <si>
    <t>Код расхода по БК (код раздела, подраздела,целевой статьи расходов, КОСГУ)</t>
  </si>
  <si>
    <t>Сумма кассового расхода</t>
  </si>
  <si>
    <t>Расходы целевых средств, всего, 
в том числе:</t>
  </si>
  <si>
    <t>Министерство строительства и жилищно-коммунального хозяйства Российской Федерации
из них:</t>
  </si>
  <si>
    <t xml:space="preserve"> </t>
  </si>
  <si>
    <t>000 1003 0000050200 322</t>
  </si>
  <si>
    <t>Министерство обороны Российской Федерации
из них:</t>
  </si>
  <si>
    <t>000 0203 0000051180 121</t>
  </si>
  <si>
    <t>000 0203 0000051180 129</t>
  </si>
  <si>
    <t>Руководитель</t>
  </si>
  <si>
    <t>(подпись)</t>
  </si>
  <si>
    <t>(расшифровка подписи)</t>
  </si>
  <si>
    <t>Главный бухгалтер</t>
  </si>
  <si>
    <t>"____" ___________________ 20__  г.</t>
  </si>
  <si>
    <t>Молов А.М.</t>
  </si>
  <si>
    <t>Касмоков А.С.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</si>
</sst>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9]dd\.mm\.yyyy"/>
    <numFmt numFmtId="165" formatCode="[$-10419]###\ ###\ ###\ ###\ 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000000"/>
      <name val="Arial Narrow"/>
    </font>
    <font>
      <sz val="8"/>
      <color rgb="FF000000"/>
      <name val="Arial Narrow"/>
    </font>
    <font>
      <u/>
      <sz val="8"/>
      <color rgb="FF000000"/>
      <name val="Arial Narrow"/>
    </font>
    <font>
      <sz val="10"/>
      <color rgb="FF000000"/>
      <name val="Arial Narrow"/>
    </font>
    <font>
      <sz val="11"/>
      <color rgb="FF000000"/>
      <name val="Calibri"/>
      <family val="2"/>
      <scheme val="minor"/>
    </font>
    <font>
      <sz val="1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 Narrow"/>
      <family val="2"/>
      <charset val="204"/>
    </font>
    <font>
      <sz val="10"/>
      <color rgb="FF000000"/>
      <name val="Arial Narrow"/>
      <family val="2"/>
      <charset val="204"/>
    </font>
    <font>
      <u/>
      <sz val="8"/>
      <color rgb="FF000000"/>
      <name val="Arial Narrow"/>
      <family val="2"/>
      <charset val="204"/>
    </font>
    <font>
      <sz val="8"/>
      <color rgb="FF00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66">
    <xf numFmtId="0" fontId="1" fillId="0" borderId="0" xfId="0" applyFont="1" applyFill="1" applyBorder="1"/>
    <xf numFmtId="0" fontId="3" fillId="0" borderId="12" xfId="1" applyNumberFormat="1" applyFont="1" applyFill="1" applyBorder="1" applyAlignment="1">
      <alignment horizontal="center" vertical="center" wrapText="1" readingOrder="1"/>
    </xf>
    <xf numFmtId="0" fontId="3" fillId="0" borderId="12" xfId="1" applyNumberFormat="1" applyFont="1" applyFill="1" applyBorder="1" applyAlignment="1">
      <alignment horizontal="center" wrapText="1" readingOrder="1"/>
    </xf>
    <xf numFmtId="0" fontId="1" fillId="0" borderId="0" xfId="0" applyFont="1" applyFill="1" applyBorder="1"/>
    <xf numFmtId="0" fontId="3" fillId="0" borderId="0" xfId="1" applyNumberFormat="1" applyFont="1" applyFill="1" applyBorder="1" applyAlignment="1">
      <alignment horizontal="left" wrapText="1" readingOrder="1"/>
    </xf>
    <xf numFmtId="0" fontId="3" fillId="0" borderId="0" xfId="1" applyNumberFormat="1" applyFont="1" applyFill="1" applyBorder="1" applyAlignment="1">
      <alignment horizontal="center" vertical="top" wrapText="1" readingOrder="1"/>
    </xf>
    <xf numFmtId="0" fontId="7" fillId="0" borderId="0" xfId="0" applyFont="1" applyFill="1" applyBorder="1"/>
    <xf numFmtId="0" fontId="11" fillId="0" borderId="10" xfId="1" applyNumberFormat="1" applyFont="1" applyFill="1" applyBorder="1" applyAlignment="1">
      <alignment horizontal="center" vertical="top" wrapText="1" readingOrder="1"/>
    </xf>
    <xf numFmtId="0" fontId="11" fillId="0" borderId="15" xfId="1" applyNumberFormat="1" applyFont="1" applyFill="1" applyBorder="1" applyAlignment="1">
      <alignment horizontal="center" vertical="center" wrapText="1" readingOrder="1"/>
    </xf>
    <xf numFmtId="0" fontId="11" fillId="0" borderId="12" xfId="1" applyNumberFormat="1" applyFont="1" applyFill="1" applyBorder="1" applyAlignment="1">
      <alignment horizontal="center" vertical="center" wrapText="1" readingOrder="1"/>
    </xf>
    <xf numFmtId="0" fontId="9" fillId="0" borderId="12" xfId="1" applyNumberFormat="1" applyFont="1" applyFill="1" applyBorder="1" applyAlignment="1">
      <alignment horizontal="center" wrapText="1" readingOrder="1"/>
    </xf>
    <xf numFmtId="0" fontId="9" fillId="0" borderId="12" xfId="1" applyNumberFormat="1" applyFont="1" applyFill="1" applyBorder="1" applyAlignment="1">
      <alignment horizontal="right" wrapText="1" readingOrder="1"/>
    </xf>
    <xf numFmtId="165" fontId="9" fillId="0" borderId="12" xfId="1" applyNumberFormat="1" applyFont="1" applyFill="1" applyBorder="1" applyAlignment="1">
      <alignment horizontal="right" wrapText="1" readingOrder="1"/>
    </xf>
    <xf numFmtId="0" fontId="12" fillId="0" borderId="0" xfId="1" applyNumberFormat="1" applyFont="1" applyFill="1" applyBorder="1" applyAlignment="1">
      <alignment horizontal="center" wrapText="1" readingOrder="1"/>
    </xf>
    <xf numFmtId="0" fontId="8" fillId="0" borderId="0" xfId="1" applyNumberFormat="1" applyFont="1" applyFill="1" applyBorder="1" applyAlignment="1">
      <alignment horizontal="right" vertical="top" wrapText="1" readingOrder="1"/>
    </xf>
    <xf numFmtId="0" fontId="7" fillId="0" borderId="0" xfId="0" applyFont="1" applyFill="1" applyBorder="1"/>
    <xf numFmtId="0" fontId="8" fillId="0" borderId="0" xfId="1" applyNumberFormat="1" applyFont="1" applyFill="1" applyBorder="1" applyAlignment="1">
      <alignment horizontal="center" vertical="center" wrapText="1" readingOrder="1"/>
    </xf>
    <xf numFmtId="0" fontId="9" fillId="0" borderId="0" xfId="1" applyNumberFormat="1" applyFont="1" applyFill="1" applyBorder="1" applyAlignment="1">
      <alignment horizontal="center" vertical="center" wrapText="1" readingOrder="1"/>
    </xf>
    <xf numFmtId="0" fontId="9" fillId="0" borderId="1" xfId="1" applyNumberFormat="1" applyFont="1" applyFill="1" applyBorder="1" applyAlignment="1">
      <alignment horizontal="center" vertical="center" wrapText="1" readingOrder="1"/>
    </xf>
    <xf numFmtId="0" fontId="7" fillId="0" borderId="2" xfId="1" applyNumberFormat="1" applyFont="1" applyFill="1" applyBorder="1" applyAlignment="1">
      <alignment vertical="top" wrapText="1"/>
    </xf>
    <xf numFmtId="0" fontId="8" fillId="0" borderId="0" xfId="1" applyNumberFormat="1" applyFont="1" applyFill="1" applyBorder="1" applyAlignment="1">
      <alignment vertical="top" wrapText="1" readingOrder="1"/>
    </xf>
    <xf numFmtId="0" fontId="9" fillId="0" borderId="0" xfId="1" applyNumberFormat="1" applyFont="1" applyFill="1" applyBorder="1" applyAlignment="1">
      <alignment horizontal="right" wrapText="1" readingOrder="1"/>
    </xf>
    <xf numFmtId="0" fontId="9" fillId="0" borderId="3" xfId="1" applyNumberFormat="1" applyFont="1" applyFill="1" applyBorder="1" applyAlignment="1">
      <alignment horizontal="center" vertical="center" wrapText="1" readingOrder="1"/>
    </xf>
    <xf numFmtId="0" fontId="7" fillId="0" borderId="4" xfId="1" applyNumberFormat="1" applyFont="1" applyFill="1" applyBorder="1" applyAlignment="1">
      <alignment vertical="top" wrapText="1"/>
    </xf>
    <xf numFmtId="164" fontId="9" fillId="0" borderId="5" xfId="1" applyNumberFormat="1" applyFont="1" applyFill="1" applyBorder="1" applyAlignment="1">
      <alignment horizontal="center" vertical="center" wrapText="1" readingOrder="1"/>
    </xf>
    <xf numFmtId="0" fontId="7" fillId="0" borderId="6" xfId="1" applyNumberFormat="1" applyFont="1" applyFill="1" applyBorder="1" applyAlignment="1">
      <alignment vertical="top" wrapText="1"/>
    </xf>
    <xf numFmtId="0" fontId="9" fillId="0" borderId="0" xfId="1" applyNumberFormat="1" applyFont="1" applyFill="1" applyBorder="1" applyAlignment="1">
      <alignment horizontal="left" wrapText="1" readingOrder="1"/>
    </xf>
    <xf numFmtId="0" fontId="8" fillId="0" borderId="7" xfId="1" applyNumberFormat="1" applyFont="1" applyFill="1" applyBorder="1" applyAlignment="1">
      <alignment horizontal="left" wrapText="1" readingOrder="1"/>
    </xf>
    <xf numFmtId="0" fontId="7" fillId="0" borderId="7" xfId="1" applyNumberFormat="1" applyFont="1" applyFill="1" applyBorder="1" applyAlignment="1">
      <alignment vertical="top" wrapText="1"/>
    </xf>
    <xf numFmtId="0" fontId="9" fillId="0" borderId="5" xfId="1" applyNumberFormat="1" applyFont="1" applyFill="1" applyBorder="1" applyAlignment="1">
      <alignment horizontal="center" vertical="center" wrapText="1" readingOrder="1"/>
    </xf>
    <xf numFmtId="0" fontId="8" fillId="0" borderId="7" xfId="1" applyNumberFormat="1" applyFont="1" applyFill="1" applyBorder="1" applyAlignment="1">
      <alignment vertical="top" wrapText="1" readingOrder="1"/>
    </xf>
    <xf numFmtId="0" fontId="9" fillId="0" borderId="0" xfId="1" applyNumberFormat="1" applyFont="1" applyFill="1" applyBorder="1" applyAlignment="1">
      <alignment vertical="top" wrapText="1" readingOrder="1"/>
    </xf>
    <xf numFmtId="0" fontId="9" fillId="0" borderId="5" xfId="1" applyNumberFormat="1" applyFont="1" applyFill="1" applyBorder="1" applyAlignment="1">
      <alignment vertical="top" wrapText="1" readingOrder="1"/>
    </xf>
    <xf numFmtId="0" fontId="9" fillId="0" borderId="8" xfId="1" applyNumberFormat="1" applyFont="1" applyFill="1" applyBorder="1" applyAlignment="1">
      <alignment horizontal="center" vertical="center" wrapText="1" readingOrder="1"/>
    </xf>
    <xf numFmtId="0" fontId="7" fillId="0" borderId="9" xfId="1" applyNumberFormat="1" applyFont="1" applyFill="1" applyBorder="1" applyAlignment="1">
      <alignment vertical="top" wrapText="1"/>
    </xf>
    <xf numFmtId="0" fontId="10" fillId="0" borderId="7" xfId="1" applyNumberFormat="1" applyFont="1" applyFill="1" applyBorder="1" applyAlignment="1">
      <alignment horizontal="center" vertical="top" wrapText="1" readingOrder="1"/>
    </xf>
    <xf numFmtId="0" fontId="11" fillId="0" borderId="10" xfId="1" applyNumberFormat="1" applyFont="1" applyFill="1" applyBorder="1" applyAlignment="1">
      <alignment horizontal="center" vertical="top" wrapText="1" readingOrder="1"/>
    </xf>
    <xf numFmtId="0" fontId="7" fillId="0" borderId="11" xfId="1" applyNumberFormat="1" applyFont="1" applyFill="1" applyBorder="1" applyAlignment="1">
      <alignment vertical="top" wrapText="1"/>
    </xf>
    <xf numFmtId="0" fontId="11" fillId="0" borderId="12" xfId="1" applyNumberFormat="1" applyFont="1" applyFill="1" applyBorder="1" applyAlignment="1">
      <alignment horizontal="center" vertical="center" wrapText="1" readingOrder="1"/>
    </xf>
    <xf numFmtId="0" fontId="7" fillId="0" borderId="13" xfId="1" applyNumberFormat="1" applyFont="1" applyFill="1" applyBorder="1" applyAlignment="1">
      <alignment vertical="top" wrapText="1"/>
    </xf>
    <xf numFmtId="0" fontId="7" fillId="0" borderId="14" xfId="1" applyNumberFormat="1" applyFont="1" applyFill="1" applyBorder="1" applyAlignment="1">
      <alignment vertical="top" wrapText="1"/>
    </xf>
    <xf numFmtId="0" fontId="11" fillId="0" borderId="15" xfId="1" applyNumberFormat="1" applyFont="1" applyFill="1" applyBorder="1" applyAlignment="1">
      <alignment horizontal="center" vertical="center" wrapText="1" readingOrder="1"/>
    </xf>
    <xf numFmtId="0" fontId="7" fillId="0" borderId="16" xfId="1" applyNumberFormat="1" applyFont="1" applyFill="1" applyBorder="1" applyAlignment="1">
      <alignment vertical="top" wrapText="1"/>
    </xf>
    <xf numFmtId="0" fontId="9" fillId="0" borderId="12" xfId="1" applyNumberFormat="1" applyFont="1" applyFill="1" applyBorder="1" applyAlignment="1">
      <alignment horizontal="left" wrapText="1" readingOrder="1"/>
    </xf>
    <xf numFmtId="0" fontId="9" fillId="0" borderId="12" xfId="1" applyNumberFormat="1" applyFont="1" applyFill="1" applyBorder="1" applyAlignment="1">
      <alignment horizontal="center" wrapText="1" readingOrder="1"/>
    </xf>
    <xf numFmtId="0" fontId="9" fillId="0" borderId="12" xfId="1" applyNumberFormat="1" applyFont="1" applyFill="1" applyBorder="1" applyAlignment="1">
      <alignment horizontal="right" wrapText="1" readingOrder="1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0" fontId="1" fillId="0" borderId="7" xfId="1" applyNumberFormat="1" applyFont="1" applyFill="1" applyBorder="1" applyAlignment="1">
      <alignment vertical="top" wrapText="1"/>
    </xf>
    <xf numFmtId="0" fontId="3" fillId="0" borderId="12" xfId="1" applyNumberFormat="1" applyFont="1" applyFill="1" applyBorder="1" applyAlignment="1">
      <alignment horizontal="center" vertical="center" wrapText="1" readingOrder="1"/>
    </xf>
    <xf numFmtId="0" fontId="1" fillId="0" borderId="13" xfId="1" applyNumberFormat="1" applyFont="1" applyFill="1" applyBorder="1" applyAlignment="1">
      <alignment vertical="top" wrapText="1"/>
    </xf>
    <xf numFmtId="0" fontId="1" fillId="0" borderId="14" xfId="1" applyNumberFormat="1" applyFont="1" applyFill="1" applyBorder="1" applyAlignment="1">
      <alignment vertical="top" wrapText="1"/>
    </xf>
    <xf numFmtId="0" fontId="3" fillId="0" borderId="12" xfId="1" applyNumberFormat="1" applyFont="1" applyFill="1" applyBorder="1" applyAlignment="1">
      <alignment horizontal="left" wrapText="1" readingOrder="1"/>
    </xf>
    <xf numFmtId="165" fontId="3" fillId="0" borderId="12" xfId="1" applyNumberFormat="1" applyFont="1" applyFill="1" applyBorder="1" applyAlignment="1">
      <alignment horizontal="right" wrapText="1" readingOrder="1"/>
    </xf>
    <xf numFmtId="0" fontId="3" fillId="0" borderId="12" xfId="1" applyNumberFormat="1" applyFont="1" applyFill="1" applyBorder="1" applyAlignment="1">
      <alignment horizontal="center" wrapText="1" readingOrder="1"/>
    </xf>
    <xf numFmtId="0" fontId="3" fillId="0" borderId="0" xfId="1" applyNumberFormat="1" applyFont="1" applyFill="1" applyBorder="1" applyAlignment="1">
      <alignment horizontal="left" wrapText="1" readingOrder="1"/>
    </xf>
    <xf numFmtId="0" fontId="1" fillId="0" borderId="0" xfId="0" applyFont="1" applyFill="1" applyBorder="1"/>
    <xf numFmtId="0" fontId="3" fillId="0" borderId="7" xfId="1" applyNumberFormat="1" applyFont="1" applyFill="1" applyBorder="1" applyAlignment="1">
      <alignment horizontal="left" wrapText="1" readingOrder="1"/>
    </xf>
    <xf numFmtId="0" fontId="12" fillId="0" borderId="0" xfId="1" applyNumberFormat="1" applyFont="1" applyFill="1" applyBorder="1" applyAlignment="1">
      <alignment horizontal="center" wrapText="1" readingOrder="1"/>
    </xf>
    <xf numFmtId="0" fontId="3" fillId="0" borderId="0" xfId="1" applyNumberFormat="1" applyFont="1" applyFill="1" applyBorder="1" applyAlignment="1">
      <alignment horizontal="center" vertical="top" wrapText="1" readingOrder="1"/>
    </xf>
    <xf numFmtId="0" fontId="1" fillId="0" borderId="0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5" fillId="0" borderId="0" xfId="1" applyNumberFormat="1" applyFont="1" applyFill="1" applyBorder="1" applyAlignment="1">
      <alignment vertical="top" wrapText="1" readingOrder="1"/>
    </xf>
    <xf numFmtId="0" fontId="3" fillId="0" borderId="0" xfId="1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 applyAlignment="1">
      <alignment horizontal="left" readingOrder="1"/>
    </xf>
    <xf numFmtId="0" fontId="13" fillId="0" borderId="0" xfId="1" applyNumberFormat="1" applyFont="1" applyFill="1" applyBorder="1" applyAlignment="1">
      <alignment horizontal="center" vertical="top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1"/>
  <sheetViews>
    <sheetView showGridLines="0" topLeftCell="A20" zoomScaleNormal="100" workbookViewId="0">
      <selection activeCell="F8" sqref="F8:N8"/>
    </sheetView>
  </sheetViews>
  <sheetFormatPr defaultRowHeight="12.75" x14ac:dyDescent="0.2"/>
  <cols>
    <col min="1" max="1" width="2.28515625" style="6" customWidth="1"/>
    <col min="2" max="2" width="0.140625" style="6" customWidth="1"/>
    <col min="3" max="3" width="21.7109375" style="6" customWidth="1"/>
    <col min="4" max="4" width="7.28515625" style="6" customWidth="1"/>
    <col min="5" max="5" width="4.28515625" style="6" customWidth="1"/>
    <col min="6" max="6" width="8.28515625" style="6" customWidth="1"/>
    <col min="7" max="7" width="25.28515625" style="6" customWidth="1"/>
    <col min="8" max="8" width="12" style="6" customWidth="1"/>
    <col min="9" max="9" width="12.28515625" style="6" customWidth="1"/>
    <col min="10" max="10" width="16" style="6" customWidth="1"/>
    <col min="11" max="11" width="14.5703125" style="6" customWidth="1"/>
    <col min="12" max="12" width="12" style="6" customWidth="1"/>
    <col min="13" max="13" width="11.42578125" style="6" customWidth="1"/>
    <col min="14" max="14" width="10.140625" style="6" customWidth="1"/>
    <col min="15" max="15" width="0.42578125" style="6" customWidth="1"/>
    <col min="16" max="16" width="10.7109375" style="6" customWidth="1"/>
    <col min="17" max="17" width="0.42578125" style="6" customWidth="1"/>
    <col min="18" max="18" width="10.5703125" style="6" customWidth="1"/>
    <col min="19" max="19" width="0.28515625" style="6" customWidth="1"/>
    <col min="20" max="16384" width="9.140625" style="6"/>
  </cols>
  <sheetData>
    <row r="1" spans="2:19" ht="0.2" customHeight="1" x14ac:dyDescent="0.2"/>
    <row r="2" spans="2:19" ht="29.25" customHeight="1" x14ac:dyDescent="0.2">
      <c r="C2" s="14" t="s">
        <v>0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2:19" ht="39.75" customHeight="1" x14ac:dyDescent="0.2">
      <c r="C3" s="16" t="s">
        <v>1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7" t="s">
        <v>2</v>
      </c>
      <c r="P3" s="15"/>
      <c r="Q3" s="18" t="s">
        <v>3</v>
      </c>
      <c r="R3" s="19"/>
    </row>
    <row r="4" spans="2:19" ht="22.35" customHeight="1" x14ac:dyDescent="0.2">
      <c r="C4" s="20" t="s">
        <v>2</v>
      </c>
      <c r="D4" s="15"/>
      <c r="E4" s="15"/>
      <c r="F4" s="17" t="s">
        <v>2</v>
      </c>
      <c r="G4" s="15"/>
      <c r="H4" s="15"/>
      <c r="I4" s="15"/>
      <c r="J4" s="15"/>
      <c r="K4" s="15"/>
      <c r="L4" s="15"/>
      <c r="M4" s="15"/>
      <c r="N4" s="15"/>
      <c r="O4" s="21" t="s">
        <v>4</v>
      </c>
      <c r="P4" s="15"/>
      <c r="Q4" s="22" t="s">
        <v>5</v>
      </c>
      <c r="R4" s="23"/>
    </row>
    <row r="5" spans="2:19" ht="18.2" customHeight="1" x14ac:dyDescent="0.2">
      <c r="C5" s="17" t="s">
        <v>6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21" t="s">
        <v>7</v>
      </c>
      <c r="P5" s="15"/>
      <c r="Q5" s="24">
        <v>43101</v>
      </c>
      <c r="R5" s="25"/>
    </row>
    <row r="6" spans="2:19" ht="17.649999999999999" customHeight="1" x14ac:dyDescent="0.2">
      <c r="C6" s="26" t="s">
        <v>8</v>
      </c>
      <c r="D6" s="15"/>
      <c r="E6" s="15"/>
      <c r="F6" s="27"/>
      <c r="G6" s="28"/>
      <c r="H6" s="28"/>
      <c r="I6" s="28"/>
      <c r="J6" s="28"/>
      <c r="K6" s="28"/>
      <c r="L6" s="28"/>
      <c r="M6" s="28"/>
      <c r="N6" s="28"/>
      <c r="O6" s="21" t="s">
        <v>9</v>
      </c>
      <c r="P6" s="15"/>
      <c r="Q6" s="29">
        <v>4294027</v>
      </c>
      <c r="R6" s="25"/>
    </row>
    <row r="7" spans="2:19" ht="19.5" customHeight="1" x14ac:dyDescent="0.2">
      <c r="C7" s="26" t="s">
        <v>10</v>
      </c>
      <c r="D7" s="15"/>
      <c r="E7" s="15"/>
      <c r="F7" s="30"/>
      <c r="G7" s="28"/>
      <c r="H7" s="28"/>
      <c r="I7" s="28"/>
      <c r="J7" s="28"/>
      <c r="K7" s="28"/>
      <c r="L7" s="28"/>
      <c r="M7" s="28"/>
      <c r="N7" s="28"/>
      <c r="O7" s="21" t="s">
        <v>11</v>
      </c>
      <c r="P7" s="15"/>
      <c r="Q7" s="29">
        <v>83640415</v>
      </c>
      <c r="R7" s="25"/>
    </row>
    <row r="8" spans="2:19" ht="28.5" customHeight="1" x14ac:dyDescent="0.2">
      <c r="C8" s="26" t="s">
        <v>12</v>
      </c>
      <c r="D8" s="15"/>
      <c r="E8" s="15"/>
      <c r="F8" s="31" t="s">
        <v>2</v>
      </c>
      <c r="G8" s="15"/>
      <c r="H8" s="15"/>
      <c r="I8" s="15"/>
      <c r="J8" s="15"/>
      <c r="K8" s="15"/>
      <c r="L8" s="15"/>
      <c r="M8" s="15"/>
      <c r="N8" s="15"/>
      <c r="O8" s="31" t="s">
        <v>2</v>
      </c>
      <c r="P8" s="15"/>
      <c r="Q8" s="32" t="s">
        <v>2</v>
      </c>
      <c r="R8" s="25"/>
    </row>
    <row r="9" spans="2:19" ht="14.65" customHeight="1" x14ac:dyDescent="0.2">
      <c r="C9" s="26" t="s">
        <v>13</v>
      </c>
      <c r="D9" s="15"/>
      <c r="E9" s="15"/>
      <c r="F9" s="31" t="s">
        <v>2</v>
      </c>
      <c r="G9" s="15"/>
      <c r="H9" s="15"/>
      <c r="I9" s="15"/>
      <c r="J9" s="15"/>
      <c r="K9" s="15"/>
      <c r="L9" s="15"/>
      <c r="M9" s="15"/>
      <c r="N9" s="15"/>
      <c r="O9" s="21" t="s">
        <v>14</v>
      </c>
      <c r="P9" s="15"/>
      <c r="Q9" s="33" t="s">
        <v>15</v>
      </c>
      <c r="R9" s="34"/>
    </row>
    <row r="10" spans="2:19" ht="12.95" customHeight="1" x14ac:dyDescent="0.2">
      <c r="C10" s="26" t="s">
        <v>2</v>
      </c>
      <c r="D10" s="15"/>
      <c r="E10" s="15"/>
      <c r="F10" s="31" t="s">
        <v>2</v>
      </c>
      <c r="G10" s="15"/>
      <c r="H10" s="15"/>
      <c r="I10" s="15"/>
      <c r="J10" s="15"/>
      <c r="K10" s="15"/>
      <c r="L10" s="15"/>
      <c r="M10" s="15"/>
      <c r="N10" s="15"/>
      <c r="O10" s="21" t="s">
        <v>2</v>
      </c>
      <c r="P10" s="15"/>
      <c r="Q10" s="33" t="s">
        <v>2</v>
      </c>
      <c r="R10" s="34"/>
    </row>
    <row r="11" spans="2:19" ht="10.9" customHeight="1" x14ac:dyDescent="0.2"/>
    <row r="12" spans="2:19" ht="18.2" customHeight="1" x14ac:dyDescent="0.2">
      <c r="B12" s="35" t="s">
        <v>16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</row>
    <row r="13" spans="2:19" ht="23.65" customHeight="1" x14ac:dyDescent="0.2">
      <c r="B13" s="36" t="s">
        <v>2</v>
      </c>
      <c r="C13" s="37"/>
      <c r="D13" s="7" t="s">
        <v>2</v>
      </c>
      <c r="E13" s="36" t="s">
        <v>2</v>
      </c>
      <c r="F13" s="37"/>
      <c r="G13" s="7" t="s">
        <v>2</v>
      </c>
      <c r="H13" s="38" t="s">
        <v>17</v>
      </c>
      <c r="I13" s="39"/>
      <c r="J13" s="7" t="s">
        <v>2</v>
      </c>
      <c r="K13" s="7" t="s">
        <v>2</v>
      </c>
      <c r="L13" s="7" t="s">
        <v>2</v>
      </c>
      <c r="M13" s="7" t="s">
        <v>2</v>
      </c>
      <c r="N13" s="36" t="s">
        <v>2</v>
      </c>
      <c r="O13" s="37"/>
      <c r="P13" s="38" t="s">
        <v>18</v>
      </c>
      <c r="Q13" s="40"/>
      <c r="R13" s="40"/>
      <c r="S13" s="39"/>
    </row>
    <row r="14" spans="2:19" ht="102" x14ac:dyDescent="0.2">
      <c r="B14" s="41" t="s">
        <v>19</v>
      </c>
      <c r="C14" s="42"/>
      <c r="D14" s="8" t="s">
        <v>20</v>
      </c>
      <c r="E14" s="41" t="s">
        <v>21</v>
      </c>
      <c r="F14" s="42"/>
      <c r="G14" s="8" t="s">
        <v>22</v>
      </c>
      <c r="H14" s="9" t="s">
        <v>23</v>
      </c>
      <c r="I14" s="9" t="s">
        <v>24</v>
      </c>
      <c r="J14" s="8" t="s">
        <v>25</v>
      </c>
      <c r="K14" s="8" t="s">
        <v>26</v>
      </c>
      <c r="L14" s="8" t="s">
        <v>27</v>
      </c>
      <c r="M14" s="8" t="s">
        <v>28</v>
      </c>
      <c r="N14" s="41" t="s">
        <v>29</v>
      </c>
      <c r="O14" s="42"/>
      <c r="P14" s="38" t="s">
        <v>30</v>
      </c>
      <c r="Q14" s="39"/>
      <c r="R14" s="38" t="s">
        <v>31</v>
      </c>
      <c r="S14" s="39"/>
    </row>
    <row r="15" spans="2:19" ht="15.2" customHeight="1" x14ac:dyDescent="0.2">
      <c r="B15" s="38" t="s">
        <v>32</v>
      </c>
      <c r="C15" s="39"/>
      <c r="D15" s="9" t="s">
        <v>33</v>
      </c>
      <c r="E15" s="38" t="s">
        <v>34</v>
      </c>
      <c r="F15" s="39"/>
      <c r="G15" s="9" t="s">
        <v>35</v>
      </c>
      <c r="H15" s="9" t="s">
        <v>36</v>
      </c>
      <c r="I15" s="9" t="s">
        <v>37</v>
      </c>
      <c r="J15" s="9" t="s">
        <v>38</v>
      </c>
      <c r="K15" s="9" t="s">
        <v>39</v>
      </c>
      <c r="L15" s="9" t="s">
        <v>40</v>
      </c>
      <c r="M15" s="9" t="s">
        <v>41</v>
      </c>
      <c r="N15" s="38" t="s">
        <v>42</v>
      </c>
      <c r="O15" s="39"/>
      <c r="P15" s="38" t="s">
        <v>43</v>
      </c>
      <c r="Q15" s="39"/>
      <c r="R15" s="38" t="s">
        <v>44</v>
      </c>
      <c r="S15" s="39"/>
    </row>
    <row r="16" spans="2:19" ht="41.25" customHeight="1" x14ac:dyDescent="0.2">
      <c r="B16" s="43" t="s">
        <v>45</v>
      </c>
      <c r="C16" s="39"/>
      <c r="D16" s="10" t="s">
        <v>46</v>
      </c>
      <c r="E16" s="44" t="s">
        <v>46</v>
      </c>
      <c r="F16" s="39"/>
      <c r="G16" s="10" t="s">
        <v>46</v>
      </c>
      <c r="H16" s="11" t="s">
        <v>47</v>
      </c>
      <c r="I16" s="11" t="s">
        <v>47</v>
      </c>
      <c r="J16" s="12">
        <f>J17+J19</f>
        <v>642540.16</v>
      </c>
      <c r="K16" s="12">
        <f>J16</f>
        <v>642540.16</v>
      </c>
      <c r="L16" s="11" t="s">
        <v>47</v>
      </c>
      <c r="M16" s="11" t="s">
        <v>47</v>
      </c>
      <c r="N16" s="45" t="s">
        <v>47</v>
      </c>
      <c r="O16" s="39"/>
      <c r="P16" s="45" t="s">
        <v>47</v>
      </c>
      <c r="Q16" s="39"/>
      <c r="R16" s="45" t="s">
        <v>47</v>
      </c>
      <c r="S16" s="39"/>
    </row>
    <row r="17" spans="2:19" ht="14.1" customHeight="1" x14ac:dyDescent="0.2">
      <c r="B17" s="43" t="s">
        <v>48</v>
      </c>
      <c r="C17" s="39"/>
      <c r="D17" s="10" t="s">
        <v>49</v>
      </c>
      <c r="E17" s="44" t="s">
        <v>46</v>
      </c>
      <c r="F17" s="39"/>
      <c r="G17" s="10" t="s">
        <v>46</v>
      </c>
      <c r="H17" s="11" t="s">
        <v>47</v>
      </c>
      <c r="I17" s="11" t="s">
        <v>47</v>
      </c>
      <c r="J17" s="12">
        <f>J18</f>
        <v>501703.88</v>
      </c>
      <c r="K17" s="12">
        <f>K18</f>
        <v>501703.88</v>
      </c>
      <c r="L17" s="11" t="s">
        <v>47</v>
      </c>
      <c r="M17" s="11" t="s">
        <v>47</v>
      </c>
      <c r="N17" s="45" t="s">
        <v>47</v>
      </c>
      <c r="O17" s="39"/>
      <c r="P17" s="45" t="s">
        <v>47</v>
      </c>
      <c r="Q17" s="39"/>
      <c r="R17" s="45" t="s">
        <v>47</v>
      </c>
      <c r="S17" s="39"/>
    </row>
    <row r="18" spans="2:19" ht="105" customHeight="1" x14ac:dyDescent="0.2">
      <c r="B18" s="43" t="s">
        <v>50</v>
      </c>
      <c r="C18" s="39"/>
      <c r="D18" s="10" t="s">
        <v>49</v>
      </c>
      <c r="E18" s="44" t="s">
        <v>51</v>
      </c>
      <c r="F18" s="39"/>
      <c r="G18" s="10" t="s">
        <v>52</v>
      </c>
      <c r="H18" s="11" t="s">
        <v>47</v>
      </c>
      <c r="I18" s="11" t="s">
        <v>47</v>
      </c>
      <c r="J18" s="12">
        <v>501703.88</v>
      </c>
      <c r="K18" s="12">
        <v>501703.88</v>
      </c>
      <c r="L18" s="11" t="s">
        <v>47</v>
      </c>
      <c r="M18" s="11" t="s">
        <v>47</v>
      </c>
      <c r="N18" s="45" t="s">
        <v>47</v>
      </c>
      <c r="O18" s="39"/>
      <c r="P18" s="45" t="s">
        <v>47</v>
      </c>
      <c r="Q18" s="39"/>
      <c r="R18" s="45" t="s">
        <v>47</v>
      </c>
      <c r="S18" s="39"/>
    </row>
    <row r="19" spans="2:19" ht="50.25" customHeight="1" x14ac:dyDescent="0.2">
      <c r="B19" s="43" t="s">
        <v>53</v>
      </c>
      <c r="C19" s="39"/>
      <c r="D19" s="10" t="s">
        <v>54</v>
      </c>
      <c r="E19" s="44" t="s">
        <v>46</v>
      </c>
      <c r="F19" s="39"/>
      <c r="G19" s="10" t="s">
        <v>46</v>
      </c>
      <c r="H19" s="11" t="s">
        <v>47</v>
      </c>
      <c r="I19" s="11" t="s">
        <v>47</v>
      </c>
      <c r="J19" s="12">
        <v>140836.28</v>
      </c>
      <c r="K19" s="12">
        <v>140836.28</v>
      </c>
      <c r="L19" s="11" t="s">
        <v>47</v>
      </c>
      <c r="M19" s="11" t="s">
        <v>47</v>
      </c>
      <c r="N19" s="45" t="s">
        <v>47</v>
      </c>
      <c r="O19" s="39"/>
      <c r="P19" s="45" t="s">
        <v>47</v>
      </c>
      <c r="Q19" s="39"/>
      <c r="R19" s="45" t="s">
        <v>47</v>
      </c>
      <c r="S19" s="39"/>
    </row>
    <row r="20" spans="2:19" ht="79.5" customHeight="1" x14ac:dyDescent="0.2">
      <c r="B20" s="43" t="s">
        <v>55</v>
      </c>
      <c r="C20" s="39"/>
      <c r="D20" s="10" t="s">
        <v>54</v>
      </c>
      <c r="E20" s="44" t="s">
        <v>56</v>
      </c>
      <c r="F20" s="39"/>
      <c r="G20" s="10" t="s">
        <v>57</v>
      </c>
      <c r="H20" s="11" t="s">
        <v>47</v>
      </c>
      <c r="I20" s="11" t="s">
        <v>47</v>
      </c>
      <c r="J20" s="12">
        <v>140836.28</v>
      </c>
      <c r="K20" s="12">
        <v>140836.28</v>
      </c>
      <c r="L20" s="11" t="s">
        <v>47</v>
      </c>
      <c r="M20" s="11" t="s">
        <v>47</v>
      </c>
      <c r="N20" s="45" t="s">
        <v>47</v>
      </c>
      <c r="O20" s="39"/>
      <c r="P20" s="45" t="s">
        <v>47</v>
      </c>
      <c r="Q20" s="39"/>
      <c r="R20" s="45" t="s">
        <v>47</v>
      </c>
      <c r="S20" s="39"/>
    </row>
    <row r="21" spans="2:19" ht="0" hidden="1" customHeight="1" x14ac:dyDescent="0.2"/>
  </sheetData>
  <mergeCells count="72">
    <mergeCell ref="B20:C20"/>
    <mergeCell ref="E20:F20"/>
    <mergeCell ref="N20:O20"/>
    <mergeCell ref="P20:Q20"/>
    <mergeCell ref="R20:S20"/>
    <mergeCell ref="B19:C19"/>
    <mergeCell ref="E19:F19"/>
    <mergeCell ref="N19:O19"/>
    <mergeCell ref="P19:Q19"/>
    <mergeCell ref="R19:S19"/>
    <mergeCell ref="B18:C18"/>
    <mergeCell ref="E18:F18"/>
    <mergeCell ref="N18:O18"/>
    <mergeCell ref="P18:Q18"/>
    <mergeCell ref="R18:S18"/>
    <mergeCell ref="B17:C17"/>
    <mergeCell ref="E17:F17"/>
    <mergeCell ref="N17:O17"/>
    <mergeCell ref="P17:Q17"/>
    <mergeCell ref="R17:S17"/>
    <mergeCell ref="B16:C16"/>
    <mergeCell ref="E16:F16"/>
    <mergeCell ref="N16:O16"/>
    <mergeCell ref="P16:Q16"/>
    <mergeCell ref="R16:S16"/>
    <mergeCell ref="B15:C15"/>
    <mergeCell ref="E15:F15"/>
    <mergeCell ref="N15:O15"/>
    <mergeCell ref="P15:Q15"/>
    <mergeCell ref="R15:S15"/>
    <mergeCell ref="B14:C14"/>
    <mergeCell ref="E14:F14"/>
    <mergeCell ref="N14:O14"/>
    <mergeCell ref="P14:Q14"/>
    <mergeCell ref="R14:S14"/>
    <mergeCell ref="B12:S12"/>
    <mergeCell ref="B13:C13"/>
    <mergeCell ref="E13:F13"/>
    <mergeCell ref="H13:I13"/>
    <mergeCell ref="N13:O13"/>
    <mergeCell ref="P13:S13"/>
    <mergeCell ref="C9:E9"/>
    <mergeCell ref="F9:N9"/>
    <mergeCell ref="O9:P9"/>
    <mergeCell ref="Q9:R9"/>
    <mergeCell ref="C10:E10"/>
    <mergeCell ref="F10:N10"/>
    <mergeCell ref="O10:P10"/>
    <mergeCell ref="Q10:R10"/>
    <mergeCell ref="C7:E7"/>
    <mergeCell ref="F7:N7"/>
    <mergeCell ref="O7:P7"/>
    <mergeCell ref="Q7:R7"/>
    <mergeCell ref="C8:E8"/>
    <mergeCell ref="F8:N8"/>
    <mergeCell ref="O8:P8"/>
    <mergeCell ref="Q8:R8"/>
    <mergeCell ref="C5:N5"/>
    <mergeCell ref="O5:P5"/>
    <mergeCell ref="Q5:R5"/>
    <mergeCell ref="C6:E6"/>
    <mergeCell ref="F6:N6"/>
    <mergeCell ref="O6:P6"/>
    <mergeCell ref="Q6:R6"/>
    <mergeCell ref="C2:R2"/>
    <mergeCell ref="C3:N3"/>
    <mergeCell ref="O3:P3"/>
    <mergeCell ref="Q3:R3"/>
    <mergeCell ref="C4:E4"/>
    <mergeCell ref="F4:N4"/>
    <mergeCell ref="O4:P4"/>
    <mergeCell ref="Q4:R4"/>
  </mergeCells>
  <pageMargins left="3.9370078740157501E-2" right="3.9370078740157501E-2" top="0.39370078740157499" bottom="0.65620078740157495" header="0.39370078740157499" footer="0.39370078740157499"/>
  <pageSetup paperSize="9" scale="80" orientation="landscape" r:id="rId1"/>
  <headerFooter alignWithMargins="0">
    <oddFooter>&amp;C&amp;"Arial,Regular"&amp;8&amp;P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"/>
  <sheetViews>
    <sheetView showGridLines="0" tabSelected="1" zoomScaleNormal="100" workbookViewId="0">
      <selection activeCell="G20" sqref="G20:L20"/>
    </sheetView>
  </sheetViews>
  <sheetFormatPr defaultRowHeight="15" x14ac:dyDescent="0.25"/>
  <cols>
    <col min="1" max="1" width="2" customWidth="1"/>
    <col min="2" max="2" width="0.140625" customWidth="1"/>
    <col min="3" max="3" width="33.28515625" customWidth="1"/>
    <col min="4" max="4" width="13.140625" customWidth="1"/>
    <col min="5" max="5" width="10" customWidth="1"/>
    <col min="6" max="6" width="2.85546875" customWidth="1"/>
    <col min="7" max="7" width="4.85546875" customWidth="1"/>
    <col min="8" max="11" width="7.85546875" customWidth="1"/>
    <col min="12" max="12" width="4.42578125" customWidth="1"/>
    <col min="13" max="13" width="32.140625" customWidth="1"/>
    <col min="14" max="14" width="22.5703125" customWidth="1"/>
  </cols>
  <sheetData>
    <row r="1" spans="2:13" ht="6.6" customHeight="1" x14ac:dyDescent="0.25"/>
    <row r="2" spans="2:13" ht="26.85" customHeight="1" x14ac:dyDescent="0.25">
      <c r="C2" s="46" t="s">
        <v>58</v>
      </c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2:13" ht="26.85" customHeight="1" x14ac:dyDescent="0.25">
      <c r="C3" s="48" t="s">
        <v>19</v>
      </c>
      <c r="D3" s="49"/>
      <c r="E3" s="1" t="s">
        <v>20</v>
      </c>
      <c r="F3" s="48" t="s">
        <v>59</v>
      </c>
      <c r="G3" s="50"/>
      <c r="H3" s="50"/>
      <c r="I3" s="50"/>
      <c r="J3" s="50"/>
      <c r="K3" s="49"/>
      <c r="L3" s="48" t="s">
        <v>60</v>
      </c>
      <c r="M3" s="49"/>
    </row>
    <row r="4" spans="2:13" ht="10.9" customHeight="1" x14ac:dyDescent="0.25">
      <c r="C4" s="48" t="s">
        <v>32</v>
      </c>
      <c r="D4" s="49"/>
      <c r="E4" s="1" t="s">
        <v>33</v>
      </c>
      <c r="F4" s="48" t="s">
        <v>34</v>
      </c>
      <c r="G4" s="50"/>
      <c r="H4" s="50"/>
      <c r="I4" s="50"/>
      <c r="J4" s="50"/>
      <c r="K4" s="49"/>
      <c r="L4" s="48" t="s">
        <v>35</v>
      </c>
      <c r="M4" s="49"/>
    </row>
    <row r="5" spans="2:13" ht="32.25" customHeight="1" x14ac:dyDescent="0.25">
      <c r="C5" s="51" t="s">
        <v>61</v>
      </c>
      <c r="D5" s="49"/>
      <c r="E5" s="1" t="s">
        <v>46</v>
      </c>
      <c r="F5" s="48" t="s">
        <v>46</v>
      </c>
      <c r="G5" s="50"/>
      <c r="H5" s="50"/>
      <c r="I5" s="50"/>
      <c r="J5" s="50"/>
      <c r="K5" s="49"/>
      <c r="L5" s="52">
        <f>L6+L8</f>
        <v>642540.16</v>
      </c>
      <c r="M5" s="49"/>
    </row>
    <row r="6" spans="2:13" ht="56.25" customHeight="1" x14ac:dyDescent="0.25">
      <c r="C6" s="51" t="s">
        <v>62</v>
      </c>
      <c r="D6" s="49"/>
      <c r="E6" s="2" t="s">
        <v>49</v>
      </c>
      <c r="F6" s="48" t="s">
        <v>46</v>
      </c>
      <c r="G6" s="50"/>
      <c r="H6" s="50"/>
      <c r="I6" s="50"/>
      <c r="J6" s="50"/>
      <c r="K6" s="49"/>
      <c r="L6" s="52">
        <f>L7</f>
        <v>501703.88</v>
      </c>
      <c r="M6" s="49"/>
    </row>
    <row r="7" spans="2:13" x14ac:dyDescent="0.25">
      <c r="C7" s="51" t="s">
        <v>63</v>
      </c>
      <c r="D7" s="49"/>
      <c r="E7" s="2" t="s">
        <v>49</v>
      </c>
      <c r="F7" s="53" t="s">
        <v>64</v>
      </c>
      <c r="G7" s="50"/>
      <c r="H7" s="50"/>
      <c r="I7" s="50"/>
      <c r="J7" s="50"/>
      <c r="K7" s="49"/>
      <c r="L7" s="52">
        <v>501703.88</v>
      </c>
      <c r="M7" s="49"/>
    </row>
    <row r="8" spans="2:13" ht="15.4" customHeight="1" x14ac:dyDescent="0.25">
      <c r="C8" s="51" t="s">
        <v>65</v>
      </c>
      <c r="D8" s="49"/>
      <c r="E8" s="2" t="s">
        <v>54</v>
      </c>
      <c r="F8" s="48" t="s">
        <v>46</v>
      </c>
      <c r="G8" s="50"/>
      <c r="H8" s="50"/>
      <c r="I8" s="50"/>
      <c r="J8" s="50"/>
      <c r="K8" s="49"/>
      <c r="L8" s="52">
        <v>140836.28</v>
      </c>
      <c r="M8" s="49"/>
    </row>
    <row r="9" spans="2:13" x14ac:dyDescent="0.25">
      <c r="C9" s="51" t="s">
        <v>63</v>
      </c>
      <c r="D9" s="49"/>
      <c r="E9" s="2" t="s">
        <v>54</v>
      </c>
      <c r="F9" s="53" t="s">
        <v>66</v>
      </c>
      <c r="G9" s="50"/>
      <c r="H9" s="50"/>
      <c r="I9" s="50"/>
      <c r="J9" s="50"/>
      <c r="K9" s="49"/>
      <c r="L9" s="52">
        <v>108169.19</v>
      </c>
      <c r="M9" s="49"/>
    </row>
    <row r="10" spans="2:13" x14ac:dyDescent="0.25">
      <c r="C10" s="51" t="s">
        <v>63</v>
      </c>
      <c r="D10" s="49"/>
      <c r="E10" s="2" t="s">
        <v>54</v>
      </c>
      <c r="F10" s="53" t="s">
        <v>67</v>
      </c>
      <c r="G10" s="50"/>
      <c r="H10" s="50"/>
      <c r="I10" s="50"/>
      <c r="J10" s="50"/>
      <c r="K10" s="49"/>
      <c r="L10" s="52">
        <v>32667.09</v>
      </c>
      <c r="M10" s="49"/>
    </row>
    <row r="11" spans="2:13" ht="15.6" customHeight="1" x14ac:dyDescent="0.25"/>
    <row r="12" spans="2:13" ht="15.6" customHeight="1" x14ac:dyDescent="0.25">
      <c r="B12" s="54" t="s">
        <v>68</v>
      </c>
      <c r="C12" s="55"/>
      <c r="D12" s="56" t="s">
        <v>2</v>
      </c>
      <c r="E12" s="47"/>
      <c r="F12" s="47"/>
      <c r="G12" s="57" t="s">
        <v>73</v>
      </c>
      <c r="H12" s="55"/>
      <c r="I12" s="55"/>
      <c r="J12" s="55"/>
      <c r="K12" s="55"/>
      <c r="L12" s="55"/>
    </row>
    <row r="13" spans="2:13" ht="13.35" customHeight="1" x14ac:dyDescent="0.25">
      <c r="B13" s="54" t="s">
        <v>2</v>
      </c>
      <c r="C13" s="55"/>
      <c r="D13" s="58" t="s">
        <v>69</v>
      </c>
      <c r="E13" s="55"/>
      <c r="F13" s="55"/>
      <c r="G13" s="58" t="s">
        <v>70</v>
      </c>
      <c r="H13" s="55"/>
      <c r="I13" s="55"/>
      <c r="J13" s="55"/>
      <c r="K13" s="55"/>
      <c r="L13" s="55"/>
    </row>
    <row r="14" spans="2:13" ht="15.6" customHeight="1" x14ac:dyDescent="0.25">
      <c r="B14" s="54"/>
      <c r="C14" s="55"/>
      <c r="D14" s="54"/>
      <c r="E14" s="59"/>
      <c r="F14" s="59"/>
      <c r="G14" s="60"/>
      <c r="H14" s="55"/>
      <c r="I14" s="55"/>
      <c r="J14" s="55"/>
      <c r="K14" s="55"/>
      <c r="L14" s="55"/>
    </row>
    <row r="15" spans="2:13" ht="13.35" customHeight="1" x14ac:dyDescent="0.25">
      <c r="B15" s="54"/>
      <c r="C15" s="55"/>
      <c r="D15" s="58"/>
      <c r="E15" s="55"/>
      <c r="F15" s="55"/>
      <c r="G15" s="58"/>
      <c r="H15" s="55"/>
      <c r="I15" s="55"/>
      <c r="J15" s="55"/>
      <c r="K15" s="55"/>
      <c r="L15" s="55"/>
    </row>
    <row r="16" spans="2:13" ht="15.6" customHeight="1" x14ac:dyDescent="0.25">
      <c r="B16" s="54" t="s">
        <v>71</v>
      </c>
      <c r="C16" s="55"/>
      <c r="D16" s="56" t="s">
        <v>2</v>
      </c>
      <c r="E16" s="47"/>
      <c r="F16" s="47"/>
      <c r="G16" s="57" t="s">
        <v>74</v>
      </c>
      <c r="H16" s="55"/>
      <c r="I16" s="55"/>
      <c r="J16" s="55"/>
      <c r="K16" s="55"/>
      <c r="L16" s="55"/>
    </row>
    <row r="17" spans="2:14" s="3" customFormat="1" ht="15.6" customHeight="1" x14ac:dyDescent="0.25">
      <c r="B17" s="4"/>
      <c r="D17" s="58" t="s">
        <v>69</v>
      </c>
      <c r="E17" s="55"/>
      <c r="F17" s="55"/>
      <c r="G17" s="13"/>
      <c r="I17" s="63" t="s">
        <v>70</v>
      </c>
      <c r="J17" s="64"/>
      <c r="K17" s="64"/>
      <c r="L17" s="64"/>
      <c r="M17" s="64"/>
      <c r="N17" s="64"/>
    </row>
    <row r="18" spans="2:14" s="3" customFormat="1" ht="15.6" customHeight="1" x14ac:dyDescent="0.25">
      <c r="B18" s="4"/>
      <c r="D18" s="5"/>
      <c r="G18" s="13"/>
    </row>
    <row r="19" spans="2:14" s="3" customFormat="1" ht="15.6" customHeight="1" x14ac:dyDescent="0.25">
      <c r="B19" s="4"/>
      <c r="D19" s="5"/>
      <c r="G19" s="13"/>
    </row>
    <row r="20" spans="2:14" ht="13.35" customHeight="1" x14ac:dyDescent="0.25">
      <c r="B20" s="54" t="s">
        <v>2</v>
      </c>
      <c r="C20" s="55"/>
      <c r="D20" s="58"/>
      <c r="E20" s="55"/>
      <c r="F20" s="55"/>
      <c r="G20" s="65" t="s">
        <v>63</v>
      </c>
      <c r="H20" s="55"/>
      <c r="I20" s="55"/>
      <c r="J20" s="55"/>
      <c r="K20" s="55"/>
      <c r="L20" s="55"/>
    </row>
    <row r="21" spans="2:14" ht="14.65" customHeight="1" x14ac:dyDescent="0.25">
      <c r="B21" s="54" t="s">
        <v>72</v>
      </c>
      <c r="C21" s="55"/>
      <c r="D21" s="61" t="s">
        <v>2</v>
      </c>
      <c r="E21" s="55"/>
      <c r="F21" s="55"/>
      <c r="G21" s="62" t="s">
        <v>2</v>
      </c>
      <c r="H21" s="55"/>
      <c r="I21" s="55"/>
      <c r="J21" s="55"/>
      <c r="K21" s="55"/>
      <c r="L21" s="55"/>
    </row>
    <row r="22" spans="2:14" ht="98.45" customHeight="1" x14ac:dyDescent="0.25"/>
  </sheetData>
  <mergeCells count="48">
    <mergeCell ref="B21:C21"/>
    <mergeCell ref="D21:F21"/>
    <mergeCell ref="G21:L21"/>
    <mergeCell ref="B16:C16"/>
    <mergeCell ref="D16:F16"/>
    <mergeCell ref="G16:L16"/>
    <mergeCell ref="B20:C20"/>
    <mergeCell ref="D20:F20"/>
    <mergeCell ref="G20:L20"/>
    <mergeCell ref="D17:F17"/>
    <mergeCell ref="I17:N17"/>
    <mergeCell ref="B14:C14"/>
    <mergeCell ref="D14:F14"/>
    <mergeCell ref="G14:L14"/>
    <mergeCell ref="B15:C15"/>
    <mergeCell ref="D15:F15"/>
    <mergeCell ref="G15:L15"/>
    <mergeCell ref="B12:C12"/>
    <mergeCell ref="D12:F12"/>
    <mergeCell ref="G12:L12"/>
    <mergeCell ref="B13:C13"/>
    <mergeCell ref="D13:F13"/>
    <mergeCell ref="G13:L13"/>
    <mergeCell ref="C9:D9"/>
    <mergeCell ref="F9:K9"/>
    <mergeCell ref="L9:M9"/>
    <mergeCell ref="C10:D10"/>
    <mergeCell ref="F10:K10"/>
    <mergeCell ref="L10:M10"/>
    <mergeCell ref="C7:D7"/>
    <mergeCell ref="F7:K7"/>
    <mergeCell ref="L7:M7"/>
    <mergeCell ref="C8:D8"/>
    <mergeCell ref="F8:K8"/>
    <mergeCell ref="L8:M8"/>
    <mergeCell ref="C5:D5"/>
    <mergeCell ref="F5:K5"/>
    <mergeCell ref="L5:M5"/>
    <mergeCell ref="C6:D6"/>
    <mergeCell ref="F6:K6"/>
    <mergeCell ref="L6:M6"/>
    <mergeCell ref="C2:M2"/>
    <mergeCell ref="C3:D3"/>
    <mergeCell ref="F3:K3"/>
    <mergeCell ref="L3:M3"/>
    <mergeCell ref="C4:D4"/>
    <mergeCell ref="F4:K4"/>
    <mergeCell ref="L4:M4"/>
  </mergeCells>
  <pageMargins left="3.9370078740157501E-2" right="3.9370078740157501E-2" top="0.39370078740157499" bottom="0.65620078740157495" header="0.39370078740157499" footer="0.39370078740157499"/>
  <pageSetup paperSize="9" scale="92" orientation="landscape" r:id="rId1"/>
  <headerFooter alignWithMargins="0">
    <oddFooter>&amp;C&amp;"Arial,Regular"&amp;8&amp;P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Пользователь</cp:lastModifiedBy>
  <cp:lastPrinted>2018-03-14T11:28:00Z</cp:lastPrinted>
  <dcterms:created xsi:type="dcterms:W3CDTF">2018-01-26T15:55:28Z</dcterms:created>
  <dcterms:modified xsi:type="dcterms:W3CDTF">2018-03-14T11:31:00Z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