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годовой отчет 2017\Новая папка\"/>
    </mc:Choice>
  </mc:AlternateContent>
  <bookViews>
    <workbookView xWindow="240" yWindow="120" windowWidth="18060" windowHeight="7050"/>
  </bookViews>
  <sheets>
    <sheet name="Лист2" sheetId="2" r:id="rId1"/>
    <sheet name="Лист3" sheetId="3" r:id="rId2"/>
  </sheets>
  <definedNames>
    <definedName name="_xlnm.Print_Titles" localSheetId="0">Лист2!$1:$1</definedName>
  </definedNames>
  <calcPr calcId="162913"/>
</workbook>
</file>

<file path=xl/calcChain.xml><?xml version="1.0" encoding="utf-8"?>
<calcChain xmlns="http://schemas.openxmlformats.org/spreadsheetml/2006/main">
  <c r="O26" i="2" l="1"/>
  <c r="O25" i="2"/>
</calcChain>
</file>

<file path=xl/sharedStrings.xml><?xml version="1.0" encoding="utf-8"?>
<sst xmlns="http://schemas.openxmlformats.org/spreadsheetml/2006/main" count="231" uniqueCount="84">
  <si>
    <t/>
  </si>
  <si>
    <t>120551560</t>
  </si>
  <si>
    <t>СПРАВКА</t>
  </si>
  <si>
    <t>КОДЫ</t>
  </si>
  <si>
    <t>ПО КОНСОЛИДИРУЕМЫМ РАСЧЕТАМ</t>
  </si>
  <si>
    <t>Форма по ОКУД</t>
  </si>
  <si>
    <t>0503125</t>
  </si>
  <si>
    <t>Дата</t>
  </si>
  <si>
    <t xml:space="preserve">Наименование финансового органа; органа,осуществляющего
кассовое обслуживание: органа казначейства;
главного распорядителя,распорядителя, получателя бюджетных средств,
главного администратора,администратора доходов бюджета,   </t>
  </si>
  <si>
    <t>по ОКПО</t>
  </si>
  <si>
    <t>главного администратора,администратора источников</t>
  </si>
  <si>
    <t>ИНН</t>
  </si>
  <si>
    <t>финансирования дефицита бюджета</t>
  </si>
  <si>
    <t>Глава по БК</t>
  </si>
  <si>
    <t>Наименование бюджета (публично-правового образования)</t>
  </si>
  <si>
    <t>по ОКТМО</t>
  </si>
  <si>
    <t>Наименование вида деятельности</t>
  </si>
  <si>
    <t>Бюджетная деятельность</t>
  </si>
  <si>
    <t>Код счета бюджетного учета</t>
  </si>
  <si>
    <t xml:space="preserve">Периодичность: </t>
  </si>
  <si>
    <t>Годовая</t>
  </si>
  <si>
    <t>Единица измерения: руб</t>
  </si>
  <si>
    <t>383</t>
  </si>
  <si>
    <t>Контрагент</t>
  </si>
  <si>
    <t>Сумма</t>
  </si>
  <si>
    <t>Контрагент по консолидируемым расчетам</t>
  </si>
  <si>
    <t>код</t>
  </si>
  <si>
    <t>наименование</t>
  </si>
  <si>
    <t>главы по БК</t>
  </si>
  <si>
    <t>элемента бюджета</t>
  </si>
  <si>
    <t>Номер счета бюджетного учета</t>
  </si>
  <si>
    <t>по дебету</t>
  </si>
  <si>
    <t>по кредиту</t>
  </si>
  <si>
    <t>Код корреспондирующего счета бюджетного учета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</si>
  <si>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</si>
  <si>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</si>
  <si>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</si>
  <si>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</si>
  <si>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</si>
  <si>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</si>
  <si>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</si>
  <si>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</si>
  <si>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</si>
  <si>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</si>
  <si>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</si>
  <si>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</si>
  <si>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МФ КБР</t>
  </si>
  <si>
    <t>0711037858</t>
  </si>
  <si>
    <t>187</t>
  </si>
  <si>
    <t>83701000</t>
  </si>
  <si>
    <t>02</t>
  </si>
  <si>
    <t>70320203015100000120551560</t>
  </si>
  <si>
    <t>121002151</t>
  </si>
  <si>
    <t>0707005571</t>
  </si>
  <si>
    <t>892</t>
  </si>
  <si>
    <t>83640100</t>
  </si>
  <si>
    <t>05</t>
  </si>
  <si>
    <t>70320201001100000120551560</t>
  </si>
  <si>
    <t>909</t>
  </si>
  <si>
    <t>70320202216100000120551560</t>
  </si>
  <si>
    <t>Минстрой КБР</t>
  </si>
  <si>
    <t>0725007620</t>
  </si>
  <si>
    <t>932</t>
  </si>
  <si>
    <t>70321905000100000120551560</t>
  </si>
  <si>
    <t>992</t>
  </si>
  <si>
    <t>Итого</t>
  </si>
  <si>
    <t>X</t>
  </si>
  <si>
    <t>в том числе по номеру (коду) счета:</t>
  </si>
  <si>
    <t>Из них денежные расчёты</t>
  </si>
  <si>
    <t>(подпись)</t>
  </si>
  <si>
    <t>(расшифровка подписи)</t>
  </si>
  <si>
    <t>Управление Финансов</t>
  </si>
  <si>
    <t>Молов А.М.</t>
  </si>
  <si>
    <t>Касмоков А.С.</t>
  </si>
  <si>
    <t>0707006261</t>
  </si>
  <si>
    <t>Минимущ КБР</t>
  </si>
  <si>
    <t>на 01 января 2018 г.</t>
  </si>
  <si>
    <t>"02" февраля  2018 г."</t>
  </si>
  <si>
    <t>Из них не денежные расчёты</t>
  </si>
  <si>
    <t>20290024050000151140110151</t>
  </si>
  <si>
    <t>20220216100000151120551560</t>
  </si>
  <si>
    <t>20235118100000151120551560</t>
  </si>
  <si>
    <t>20215001100000151120551560</t>
  </si>
  <si>
    <t>04294027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</si>
</sst>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dd\.mm\.yyyy"/>
    <numFmt numFmtId="165" formatCode="[$-10419]###\ ###\ ###\ ###\ 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7"/>
      <color rgb="FF000000"/>
      <name val="Arial"/>
    </font>
    <font>
      <b/>
      <sz val="7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6"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0" borderId="1" xfId="1" applyNumberFormat="1" applyFont="1" applyFill="1" applyBorder="1" applyAlignment="1">
      <alignment horizontal="center" vertical="top" wrapText="1" readingOrder="1"/>
    </xf>
    <xf numFmtId="0" fontId="2" fillId="0" borderId="2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164" fontId="5" fillId="0" borderId="4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horizontal="center" wrapText="1" readingOrder="1"/>
    </xf>
    <xf numFmtId="0" fontId="5" fillId="0" borderId="10" xfId="1" applyNumberFormat="1" applyFont="1" applyFill="1" applyBorder="1" applyAlignment="1">
      <alignment horizont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49" fontId="9" fillId="0" borderId="4" xfId="1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readingOrder="1"/>
    </xf>
    <xf numFmtId="0" fontId="1" fillId="0" borderId="14" xfId="0" applyFont="1" applyFill="1" applyBorder="1" applyAlignment="1">
      <alignment readingOrder="1"/>
    </xf>
    <xf numFmtId="0" fontId="10" fillId="0" borderId="14" xfId="0" applyFont="1" applyFill="1" applyBorder="1" applyAlignment="1">
      <alignment readingOrder="1"/>
    </xf>
    <xf numFmtId="0" fontId="1" fillId="0" borderId="0" xfId="0" applyFont="1" applyFill="1" applyBorder="1" applyAlignment="1"/>
    <xf numFmtId="0" fontId="1" fillId="0" borderId="14" xfId="0" applyFont="1" applyFill="1" applyBorder="1" applyAlignment="1"/>
    <xf numFmtId="0" fontId="10" fillId="0" borderId="14" xfId="0" applyFont="1" applyFill="1" applyBorder="1" applyAlignment="1"/>
    <xf numFmtId="49" fontId="9" fillId="0" borderId="4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6" fillId="0" borderId="2" xfId="1" applyNumberFormat="1" applyFont="1" applyFill="1" applyBorder="1" applyAlignment="1">
      <alignment horizontal="center" wrapText="1" readingOrder="1"/>
    </xf>
    <xf numFmtId="0" fontId="6" fillId="0" borderId="8" xfId="1" applyNumberFormat="1" applyFont="1" applyFill="1" applyBorder="1" applyAlignment="1">
      <alignment horizontal="center" wrapText="1" readingOrder="1"/>
    </xf>
    <xf numFmtId="0" fontId="6" fillId="0" borderId="16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6" fillId="0" borderId="17" xfId="1" applyNumberFormat="1" applyFont="1" applyFill="1" applyBorder="1" applyAlignment="1">
      <alignment horizontal="center" wrapText="1" readingOrder="1"/>
    </xf>
    <xf numFmtId="0" fontId="6" fillId="0" borderId="19" xfId="1" applyNumberFormat="1" applyFont="1" applyFill="1" applyBorder="1" applyAlignment="1">
      <alignment horizontal="center" wrapText="1" readingOrder="1"/>
    </xf>
    <xf numFmtId="0" fontId="6" fillId="0" borderId="18" xfId="1" applyNumberFormat="1" applyFont="1" applyFill="1" applyBorder="1" applyAlignment="1">
      <alignment horizontal="center" wrapText="1" readingOrder="1"/>
    </xf>
    <xf numFmtId="49" fontId="11" fillId="0" borderId="15" xfId="1" applyNumberFormat="1" applyFont="1" applyFill="1" applyBorder="1" applyAlignment="1">
      <alignment horizontal="center" wrapText="1" readingOrder="1"/>
    </xf>
    <xf numFmtId="49" fontId="11" fillId="0" borderId="7" xfId="1" applyNumberFormat="1" applyFont="1" applyFill="1" applyBorder="1" applyAlignment="1">
      <alignment horizontal="center" wrapText="1" readingOrder="1"/>
    </xf>
    <xf numFmtId="165" fontId="6" fillId="0" borderId="17" xfId="1" applyNumberFormat="1" applyFont="1" applyFill="1" applyBorder="1" applyAlignment="1">
      <alignment horizontal="right" wrapText="1" readingOrder="1"/>
    </xf>
    <xf numFmtId="165" fontId="6" fillId="0" borderId="19" xfId="1" applyNumberFormat="1" applyFont="1" applyFill="1" applyBorder="1" applyAlignment="1">
      <alignment horizontal="right" wrapText="1" readingOrder="1"/>
    </xf>
    <xf numFmtId="165" fontId="6" fillId="0" borderId="18" xfId="1" applyNumberFormat="1" applyFont="1" applyFill="1" applyBorder="1" applyAlignment="1">
      <alignment horizontal="right" wrapText="1" readingOrder="1"/>
    </xf>
    <xf numFmtId="0" fontId="6" fillId="0" borderId="15" xfId="1" applyNumberFormat="1" applyFont="1" applyFill="1" applyBorder="1" applyAlignment="1">
      <alignment horizontal="center" wrapText="1" readingOrder="1"/>
    </xf>
    <xf numFmtId="0" fontId="6" fillId="0" borderId="6" xfId="1" applyNumberFormat="1" applyFont="1" applyFill="1" applyBorder="1" applyAlignment="1">
      <alignment horizontal="center" wrapText="1" readingOrder="1"/>
    </xf>
    <xf numFmtId="0" fontId="6" fillId="0" borderId="7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5" fillId="0" borderId="0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4" fillId="0" borderId="0" xfId="1" applyNumberFormat="1" applyFont="1" applyFill="1" applyBorder="1" applyAlignment="1">
      <alignment horizontal="left" vertical="center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right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right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top" wrapText="1" readingOrder="1"/>
    </xf>
    <xf numFmtId="0" fontId="5" fillId="0" borderId="8" xfId="1" applyNumberFormat="1" applyFont="1" applyFill="1" applyBorder="1" applyAlignment="1">
      <alignment horizont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5" fillId="0" borderId="10" xfId="1" applyNumberFormat="1" applyFont="1" applyFill="1" applyBorder="1" applyAlignment="1">
      <alignment horizontal="center" vertical="center" wrapText="1" readingOrder="1"/>
    </xf>
    <xf numFmtId="0" fontId="1" fillId="0" borderId="11" xfId="1" applyNumberFormat="1" applyFont="1" applyFill="1" applyBorder="1" applyAlignment="1">
      <alignment vertical="top" wrapText="1"/>
    </xf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12" xfId="1" applyNumberFormat="1" applyFont="1" applyFill="1" applyBorder="1" applyAlignment="1">
      <alignment horizontal="center" vertical="center" wrapText="1" readingOrder="1"/>
    </xf>
    <xf numFmtId="0" fontId="1" fillId="0" borderId="14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49" fontId="11" fillId="0" borderId="2" xfId="1" applyNumberFormat="1" applyFont="1" applyFill="1" applyBorder="1" applyAlignment="1">
      <alignment horizontal="center" wrapText="1" readingOrder="1"/>
    </xf>
    <xf numFmtId="49" fontId="1" fillId="0" borderId="7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right" wrapText="1" readingOrder="1"/>
    </xf>
    <xf numFmtId="49" fontId="6" fillId="0" borderId="15" xfId="1" applyNumberFormat="1" applyFont="1" applyFill="1" applyBorder="1" applyAlignment="1">
      <alignment horizontal="center" wrapText="1" readingOrder="1"/>
    </xf>
    <xf numFmtId="49" fontId="6" fillId="0" borderId="7" xfId="1" applyNumberFormat="1" applyFont="1" applyFill="1" applyBorder="1" applyAlignment="1">
      <alignment horizontal="center" wrapText="1" readingOrder="1"/>
    </xf>
    <xf numFmtId="0" fontId="11" fillId="0" borderId="15" xfId="1" applyNumberFormat="1" applyFont="1" applyFill="1" applyBorder="1" applyAlignment="1">
      <alignment horizontal="left" wrapText="1" readingOrder="1"/>
    </xf>
    <xf numFmtId="0" fontId="6" fillId="0" borderId="7" xfId="1" applyNumberFormat="1" applyFont="1" applyFill="1" applyBorder="1" applyAlignment="1">
      <alignment horizontal="left" wrapText="1" readingOrder="1"/>
    </xf>
    <xf numFmtId="165" fontId="6" fillId="0" borderId="15" xfId="1" applyNumberFormat="1" applyFont="1" applyFill="1" applyBorder="1" applyAlignment="1">
      <alignment horizontal="right" wrapText="1" readingOrder="1"/>
    </xf>
    <xf numFmtId="165" fontId="6" fillId="0" borderId="6" xfId="1" applyNumberFormat="1" applyFont="1" applyFill="1" applyBorder="1" applyAlignment="1">
      <alignment horizontal="right" wrapText="1" readingOrder="1"/>
    </xf>
    <xf numFmtId="165" fontId="6" fillId="0" borderId="7" xfId="1" applyNumberFormat="1" applyFont="1" applyFill="1" applyBorder="1" applyAlignment="1">
      <alignment horizontal="right" wrapText="1" readingOrder="1"/>
    </xf>
    <xf numFmtId="0" fontId="7" fillId="0" borderId="8" xfId="1" applyNumberFormat="1" applyFont="1" applyFill="1" applyBorder="1" applyAlignment="1">
      <alignment horizontal="right" wrapText="1" readingOrder="1"/>
    </xf>
    <xf numFmtId="0" fontId="6" fillId="0" borderId="8" xfId="1" applyNumberFormat="1" applyFont="1" applyFill="1" applyBorder="1" applyAlignment="1">
      <alignment horizontal="center" wrapText="1" readingOrder="1"/>
    </xf>
    <xf numFmtId="0" fontId="6" fillId="0" borderId="8" xfId="1" applyNumberFormat="1" applyFont="1" applyFill="1" applyBorder="1" applyAlignment="1">
      <alignment horizontal="right" wrapText="1" readingOrder="1"/>
    </xf>
    <xf numFmtId="165" fontId="6" fillId="0" borderId="8" xfId="1" applyNumberFormat="1" applyFont="1" applyFill="1" applyBorder="1" applyAlignment="1">
      <alignment horizontal="right" wrapText="1" readingOrder="1"/>
    </xf>
    <xf numFmtId="0" fontId="6" fillId="0" borderId="11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left" vertical="top" wrapText="1" readingOrder="1"/>
    </xf>
    <xf numFmtId="0" fontId="2" fillId="0" borderId="14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0F8FF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GridLines="0" tabSelected="1" workbookViewId="0">
      <pane ySplit="1" topLeftCell="A2" activePane="bottomLeft" state="frozen"/>
      <selection pane="bottomLeft" activeCell="H10" sqref="H10:N10"/>
    </sheetView>
  </sheetViews>
  <sheetFormatPr defaultRowHeight="15" x14ac:dyDescent="0.25"/>
  <cols>
    <col min="1" max="1" width="21.140625" customWidth="1"/>
    <col min="2" max="2" width="3.28515625" customWidth="1"/>
    <col min="3" max="3" width="10.28515625" customWidth="1"/>
    <col min="4" max="4" width="1.28515625" customWidth="1"/>
    <col min="5" max="5" width="0" hidden="1" customWidth="1"/>
    <col min="6" max="6" width="5" customWidth="1"/>
    <col min="7" max="7" width="8.7109375" customWidth="1"/>
    <col min="8" max="8" width="2.140625" customWidth="1"/>
    <col min="9" max="9" width="4.7109375" customWidth="1"/>
    <col min="10" max="10" width="0.7109375" customWidth="1"/>
    <col min="11" max="11" width="21.42578125" customWidth="1"/>
    <col min="12" max="12" width="3.42578125" customWidth="1"/>
    <col min="13" max="13" width="1.85546875" customWidth="1"/>
    <col min="14" max="14" width="10.42578125" customWidth="1"/>
    <col min="15" max="15" width="0.7109375" customWidth="1"/>
    <col min="16" max="16" width="3.28515625" customWidth="1"/>
    <col min="17" max="17" width="1.7109375" customWidth="1"/>
    <col min="18" max="18" width="8.5703125" customWidth="1"/>
    <col min="19" max="19" width="10.5703125" customWidth="1"/>
    <col min="20" max="20" width="7" customWidth="1"/>
    <col min="21" max="21" width="3.140625" customWidth="1"/>
    <col min="22" max="22" width="7.5703125" customWidth="1"/>
    <col min="23" max="23" width="11.5703125" customWidth="1"/>
  </cols>
  <sheetData>
    <row r="1" spans="1:23" ht="17.100000000000001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3" x14ac:dyDescent="0.25">
      <c r="A2" s="48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9" t="s">
        <v>0</v>
      </c>
      <c r="U2" s="47"/>
      <c r="V2" s="2" t="s">
        <v>0</v>
      </c>
      <c r="W2" s="3" t="s">
        <v>3</v>
      </c>
    </row>
    <row r="3" spans="1:23" ht="16.7" customHeight="1" x14ac:dyDescent="0.25">
      <c r="A3" s="50" t="s">
        <v>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51" t="s">
        <v>5</v>
      </c>
      <c r="U3" s="47"/>
      <c r="V3" s="47"/>
      <c r="W3" s="5" t="s">
        <v>6</v>
      </c>
    </row>
    <row r="4" spans="1:23" ht="14.25" customHeight="1" x14ac:dyDescent="0.25">
      <c r="A4" s="55" t="s">
        <v>76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51" t="s">
        <v>7</v>
      </c>
      <c r="U4" s="47"/>
      <c r="V4" s="47"/>
      <c r="W4" s="6">
        <v>43133</v>
      </c>
    </row>
    <row r="5" spans="1:23" ht="27" customHeight="1" x14ac:dyDescent="0.25">
      <c r="A5" s="53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56" t="s">
        <v>0</v>
      </c>
      <c r="P5" s="47"/>
      <c r="Q5" s="47"/>
      <c r="R5" s="47"/>
      <c r="S5" s="7" t="s">
        <v>0</v>
      </c>
      <c r="T5" s="56" t="s">
        <v>9</v>
      </c>
      <c r="U5" s="47"/>
      <c r="V5" s="47"/>
      <c r="W5" s="20" t="s">
        <v>83</v>
      </c>
    </row>
    <row r="6" spans="1:23" x14ac:dyDescent="0.25">
      <c r="A6" s="52" t="s">
        <v>10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0</v>
      </c>
      <c r="P6" s="47"/>
      <c r="Q6" s="47"/>
      <c r="R6" s="47"/>
      <c r="S6" s="4" t="s">
        <v>0</v>
      </c>
      <c r="T6" s="51" t="s">
        <v>11</v>
      </c>
      <c r="U6" s="47"/>
      <c r="V6" s="47"/>
      <c r="W6" s="27" t="s">
        <v>74</v>
      </c>
    </row>
    <row r="7" spans="1:23" ht="11.85" customHeight="1" x14ac:dyDescent="0.25">
      <c r="A7" s="53" t="s">
        <v>12</v>
      </c>
      <c r="B7" s="47"/>
      <c r="C7" s="47"/>
      <c r="D7" s="47"/>
      <c r="E7" s="47"/>
      <c r="F7" s="47"/>
      <c r="G7" s="47"/>
      <c r="H7" s="54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51" t="s">
        <v>13</v>
      </c>
      <c r="U7" s="47"/>
      <c r="V7" s="47"/>
      <c r="W7" s="8">
        <v>703</v>
      </c>
    </row>
    <row r="8" spans="1:23" ht="15.4" customHeight="1" x14ac:dyDescent="0.25">
      <c r="A8" s="53" t="s">
        <v>14</v>
      </c>
      <c r="B8" s="47"/>
      <c r="C8" s="47"/>
      <c r="D8" s="47"/>
      <c r="E8" s="47"/>
      <c r="F8" s="47"/>
      <c r="G8" s="47"/>
      <c r="H8" s="5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51" t="s">
        <v>15</v>
      </c>
      <c r="U8" s="47"/>
      <c r="V8" s="47"/>
      <c r="W8" s="8">
        <v>83640415</v>
      </c>
    </row>
    <row r="9" spans="1:23" x14ac:dyDescent="0.25">
      <c r="A9" s="53" t="s">
        <v>16</v>
      </c>
      <c r="B9" s="47"/>
      <c r="C9" s="47"/>
      <c r="D9" s="47"/>
      <c r="E9" s="47"/>
      <c r="F9" s="47"/>
      <c r="G9" s="47"/>
      <c r="H9" s="54" t="s">
        <v>17</v>
      </c>
      <c r="I9" s="47"/>
      <c r="J9" s="47"/>
      <c r="K9" s="47"/>
      <c r="L9" s="47"/>
      <c r="M9" s="47"/>
      <c r="N9" s="47"/>
      <c r="O9" s="51" t="s">
        <v>0</v>
      </c>
      <c r="P9" s="47"/>
      <c r="Q9" s="47"/>
      <c r="R9" s="47"/>
      <c r="S9" s="4" t="s">
        <v>0</v>
      </c>
      <c r="T9" s="50" t="s">
        <v>0</v>
      </c>
      <c r="U9" s="47"/>
      <c r="V9" s="9" t="s">
        <v>0</v>
      </c>
      <c r="W9" s="8" t="s">
        <v>0</v>
      </c>
    </row>
    <row r="10" spans="1:23" x14ac:dyDescent="0.25">
      <c r="A10" s="57" t="s">
        <v>0</v>
      </c>
      <c r="B10" s="47"/>
      <c r="C10" s="47"/>
      <c r="D10" s="47"/>
      <c r="E10" s="47"/>
      <c r="F10" s="47"/>
      <c r="G10" s="47"/>
      <c r="H10" s="57" t="s">
        <v>0</v>
      </c>
      <c r="I10" s="47"/>
      <c r="J10" s="47"/>
      <c r="K10" s="47"/>
      <c r="L10" s="47"/>
      <c r="M10" s="47"/>
      <c r="N10" s="47"/>
      <c r="O10" s="51" t="s">
        <v>0</v>
      </c>
      <c r="P10" s="47"/>
      <c r="Q10" s="47"/>
      <c r="R10" s="47"/>
      <c r="S10" s="4" t="s">
        <v>0</v>
      </c>
      <c r="T10" s="58" t="s">
        <v>18</v>
      </c>
      <c r="U10" s="47"/>
      <c r="V10" s="59"/>
      <c r="W10" s="8"/>
    </row>
    <row r="11" spans="1:23" x14ac:dyDescent="0.25">
      <c r="A11" s="53" t="s">
        <v>19</v>
      </c>
      <c r="B11" s="47"/>
      <c r="C11" s="47"/>
      <c r="D11" s="47"/>
      <c r="E11" s="47"/>
      <c r="F11" s="47"/>
      <c r="G11" s="47"/>
      <c r="H11" s="54" t="s">
        <v>20</v>
      </c>
      <c r="I11" s="47"/>
      <c r="J11" s="47"/>
      <c r="K11" s="47"/>
      <c r="L11" s="47"/>
      <c r="M11" s="47"/>
      <c r="N11" s="47"/>
      <c r="O11" s="57" t="s">
        <v>0</v>
      </c>
      <c r="P11" s="47"/>
      <c r="Q11" s="47"/>
      <c r="R11" s="47"/>
      <c r="S11" s="4" t="s">
        <v>0</v>
      </c>
      <c r="T11" s="50" t="s">
        <v>0</v>
      </c>
      <c r="U11" s="47"/>
      <c r="V11" s="9" t="s">
        <v>0</v>
      </c>
      <c r="W11" s="8" t="s">
        <v>0</v>
      </c>
    </row>
    <row r="12" spans="1:23" x14ac:dyDescent="0.25">
      <c r="A12" s="53" t="s">
        <v>21</v>
      </c>
      <c r="B12" s="47"/>
      <c r="C12" s="47"/>
      <c r="D12" s="47"/>
      <c r="E12" s="47"/>
      <c r="F12" s="47"/>
      <c r="G12" s="47"/>
      <c r="H12" s="57" t="s">
        <v>0</v>
      </c>
      <c r="I12" s="47"/>
      <c r="J12" s="47"/>
      <c r="K12" s="47"/>
      <c r="L12" s="47"/>
      <c r="M12" s="47"/>
      <c r="N12" s="47"/>
      <c r="O12" s="57" t="s">
        <v>0</v>
      </c>
      <c r="P12" s="47"/>
      <c r="Q12" s="47"/>
      <c r="R12" s="47"/>
      <c r="S12" s="4" t="s">
        <v>0</v>
      </c>
      <c r="T12" s="50" t="s">
        <v>0</v>
      </c>
      <c r="U12" s="47"/>
      <c r="V12" s="9" t="s">
        <v>0</v>
      </c>
      <c r="W12" s="11" t="s">
        <v>22</v>
      </c>
    </row>
    <row r="13" spans="1:23" x14ac:dyDescent="0.25">
      <c r="A13" s="57" t="s">
        <v>0</v>
      </c>
      <c r="B13" s="47"/>
      <c r="C13" s="10" t="s">
        <v>0</v>
      </c>
      <c r="D13" s="57" t="s">
        <v>0</v>
      </c>
      <c r="E13" s="47"/>
      <c r="F13" s="47"/>
      <c r="G13" s="10" t="s">
        <v>0</v>
      </c>
      <c r="H13" s="57" t="s">
        <v>0</v>
      </c>
      <c r="I13" s="47"/>
      <c r="J13" s="48" t="s">
        <v>0</v>
      </c>
      <c r="K13" s="47"/>
      <c r="L13" s="57" t="s">
        <v>0</v>
      </c>
      <c r="M13" s="47"/>
      <c r="N13" s="47"/>
      <c r="O13" s="57" t="s">
        <v>0</v>
      </c>
      <c r="P13" s="47"/>
      <c r="Q13" s="47"/>
      <c r="R13" s="47"/>
      <c r="S13" s="1" t="s">
        <v>0</v>
      </c>
      <c r="T13" s="48" t="s">
        <v>0</v>
      </c>
      <c r="U13" s="47"/>
      <c r="V13" s="1" t="s">
        <v>0</v>
      </c>
      <c r="W13" s="1" t="s">
        <v>0</v>
      </c>
    </row>
    <row r="14" spans="1:23" ht="22.5" customHeight="1" x14ac:dyDescent="0.25">
      <c r="A14" s="60" t="s">
        <v>23</v>
      </c>
      <c r="B14" s="61"/>
      <c r="C14" s="61"/>
      <c r="D14" s="61"/>
      <c r="E14" s="61"/>
      <c r="F14" s="61"/>
      <c r="G14" s="61"/>
      <c r="H14" s="61"/>
      <c r="I14" s="34"/>
      <c r="J14" s="62" t="s">
        <v>0</v>
      </c>
      <c r="K14" s="34"/>
      <c r="L14" s="60" t="s">
        <v>24</v>
      </c>
      <c r="M14" s="61"/>
      <c r="N14" s="61"/>
      <c r="O14" s="61"/>
      <c r="P14" s="61"/>
      <c r="Q14" s="61"/>
      <c r="R14" s="34"/>
      <c r="S14" s="13" t="s">
        <v>0</v>
      </c>
      <c r="T14" s="60" t="s">
        <v>25</v>
      </c>
      <c r="U14" s="61"/>
      <c r="V14" s="61"/>
      <c r="W14" s="34"/>
    </row>
    <row r="15" spans="1:23" x14ac:dyDescent="0.25">
      <c r="A15" s="63" t="s">
        <v>0</v>
      </c>
      <c r="B15" s="64"/>
      <c r="C15" s="14" t="s">
        <v>0</v>
      </c>
      <c r="D15" s="60" t="s">
        <v>26</v>
      </c>
      <c r="E15" s="61"/>
      <c r="F15" s="61"/>
      <c r="G15" s="61"/>
      <c r="H15" s="61"/>
      <c r="I15" s="34"/>
      <c r="J15" s="65" t="s">
        <v>0</v>
      </c>
      <c r="K15" s="59"/>
      <c r="L15" s="63" t="s">
        <v>0</v>
      </c>
      <c r="M15" s="66"/>
      <c r="N15" s="64"/>
      <c r="O15" s="63" t="s">
        <v>0</v>
      </c>
      <c r="P15" s="66"/>
      <c r="Q15" s="66"/>
      <c r="R15" s="64"/>
      <c r="S15" s="15" t="s">
        <v>0</v>
      </c>
      <c r="T15" s="67" t="s">
        <v>0</v>
      </c>
      <c r="U15" s="64"/>
      <c r="V15" s="60" t="s">
        <v>26</v>
      </c>
      <c r="W15" s="34"/>
    </row>
    <row r="16" spans="1:23" ht="67.5" x14ac:dyDescent="0.25">
      <c r="A16" s="68" t="s">
        <v>27</v>
      </c>
      <c r="B16" s="70"/>
      <c r="C16" s="16" t="s">
        <v>11</v>
      </c>
      <c r="D16" s="68" t="s">
        <v>28</v>
      </c>
      <c r="E16" s="69"/>
      <c r="F16" s="70"/>
      <c r="G16" s="16" t="s">
        <v>15</v>
      </c>
      <c r="H16" s="68" t="s">
        <v>29</v>
      </c>
      <c r="I16" s="70"/>
      <c r="J16" s="68" t="s">
        <v>30</v>
      </c>
      <c r="K16" s="70"/>
      <c r="L16" s="68" t="s">
        <v>31</v>
      </c>
      <c r="M16" s="69"/>
      <c r="N16" s="70"/>
      <c r="O16" s="68" t="s">
        <v>32</v>
      </c>
      <c r="P16" s="69"/>
      <c r="Q16" s="69"/>
      <c r="R16" s="70"/>
      <c r="S16" s="16" t="s">
        <v>33</v>
      </c>
      <c r="T16" s="68" t="s">
        <v>11</v>
      </c>
      <c r="U16" s="70"/>
      <c r="V16" s="16" t="s">
        <v>28</v>
      </c>
      <c r="W16" s="16" t="s">
        <v>15</v>
      </c>
    </row>
    <row r="17" spans="1:23" x14ac:dyDescent="0.25">
      <c r="A17" s="60" t="s">
        <v>34</v>
      </c>
      <c r="B17" s="34"/>
      <c r="C17" s="12" t="s">
        <v>35</v>
      </c>
      <c r="D17" s="60" t="s">
        <v>36</v>
      </c>
      <c r="E17" s="61"/>
      <c r="F17" s="34"/>
      <c r="G17" s="12" t="s">
        <v>37</v>
      </c>
      <c r="H17" s="60" t="s">
        <v>38</v>
      </c>
      <c r="I17" s="34"/>
      <c r="J17" s="60" t="s">
        <v>39</v>
      </c>
      <c r="K17" s="34"/>
      <c r="L17" s="60" t="s">
        <v>40</v>
      </c>
      <c r="M17" s="61"/>
      <c r="N17" s="34"/>
      <c r="O17" s="60" t="s">
        <v>41</v>
      </c>
      <c r="P17" s="61"/>
      <c r="Q17" s="61"/>
      <c r="R17" s="34"/>
      <c r="S17" s="12" t="s">
        <v>42</v>
      </c>
      <c r="T17" s="60" t="s">
        <v>43</v>
      </c>
      <c r="U17" s="34"/>
      <c r="V17" s="12" t="s">
        <v>44</v>
      </c>
      <c r="W17" s="12" t="s">
        <v>45</v>
      </c>
    </row>
    <row r="18" spans="1:23" ht="15.75" x14ac:dyDescent="0.25">
      <c r="A18" s="73" t="s">
        <v>46</v>
      </c>
      <c r="B18" s="34"/>
      <c r="C18" s="17" t="s">
        <v>47</v>
      </c>
      <c r="D18" s="72" t="s">
        <v>48</v>
      </c>
      <c r="E18" s="61"/>
      <c r="F18" s="34"/>
      <c r="G18" s="17" t="s">
        <v>49</v>
      </c>
      <c r="H18" s="72" t="s">
        <v>50</v>
      </c>
      <c r="I18" s="34"/>
      <c r="J18" s="74" t="s">
        <v>81</v>
      </c>
      <c r="K18" s="75"/>
      <c r="L18" s="76"/>
      <c r="M18" s="61"/>
      <c r="N18" s="34"/>
      <c r="O18" s="71">
        <v>140836.28</v>
      </c>
      <c r="P18" s="61"/>
      <c r="Q18" s="61"/>
      <c r="R18" s="34"/>
      <c r="S18" s="17" t="s">
        <v>52</v>
      </c>
      <c r="T18" s="72" t="s">
        <v>47</v>
      </c>
      <c r="U18" s="34"/>
      <c r="V18" s="17" t="s">
        <v>48</v>
      </c>
      <c r="W18" s="17" t="s">
        <v>49</v>
      </c>
    </row>
    <row r="19" spans="1:23" ht="15.75" customHeight="1" x14ac:dyDescent="0.25">
      <c r="A19" s="73" t="s">
        <v>71</v>
      </c>
      <c r="B19" s="34"/>
      <c r="C19" s="17" t="s">
        <v>53</v>
      </c>
      <c r="D19" s="72" t="s">
        <v>54</v>
      </c>
      <c r="E19" s="61"/>
      <c r="F19" s="34"/>
      <c r="G19" s="17" t="s">
        <v>55</v>
      </c>
      <c r="H19" s="72" t="s">
        <v>56</v>
      </c>
      <c r="I19" s="34"/>
      <c r="J19" s="74" t="s">
        <v>82</v>
      </c>
      <c r="K19" s="75"/>
      <c r="L19" s="76"/>
      <c r="M19" s="61"/>
      <c r="N19" s="34"/>
      <c r="O19" s="71">
        <v>1604583</v>
      </c>
      <c r="P19" s="61"/>
      <c r="Q19" s="61"/>
      <c r="R19" s="34"/>
      <c r="S19" s="17" t="s">
        <v>52</v>
      </c>
      <c r="T19" s="72" t="s">
        <v>53</v>
      </c>
      <c r="U19" s="34"/>
      <c r="V19" s="17" t="s">
        <v>54</v>
      </c>
      <c r="W19" s="17" t="s">
        <v>55</v>
      </c>
    </row>
    <row r="20" spans="1:23" ht="15.75" customHeight="1" x14ac:dyDescent="0.25">
      <c r="A20" s="73" t="s">
        <v>60</v>
      </c>
      <c r="B20" s="34"/>
      <c r="C20" s="32" t="s">
        <v>61</v>
      </c>
      <c r="D20" s="72" t="s">
        <v>62</v>
      </c>
      <c r="E20" s="61"/>
      <c r="F20" s="34"/>
      <c r="G20" s="17" t="s">
        <v>49</v>
      </c>
      <c r="H20" s="72" t="s">
        <v>50</v>
      </c>
      <c r="I20" s="34"/>
      <c r="J20" s="77" t="s">
        <v>80</v>
      </c>
      <c r="K20" s="78"/>
      <c r="L20" s="76"/>
      <c r="M20" s="61"/>
      <c r="N20" s="34"/>
      <c r="O20" s="71">
        <v>2073798</v>
      </c>
      <c r="P20" s="61"/>
      <c r="Q20" s="61"/>
      <c r="R20" s="34"/>
      <c r="S20" s="17" t="s">
        <v>52</v>
      </c>
      <c r="T20" s="72" t="s">
        <v>61</v>
      </c>
      <c r="U20" s="34"/>
      <c r="V20" s="32" t="s">
        <v>62</v>
      </c>
      <c r="W20" s="17" t="s">
        <v>49</v>
      </c>
    </row>
    <row r="21" spans="1:23" ht="15.75" x14ac:dyDescent="0.25">
      <c r="A21" s="73" t="s">
        <v>60</v>
      </c>
      <c r="B21" s="34"/>
      <c r="C21" s="17" t="s">
        <v>61</v>
      </c>
      <c r="D21" s="72" t="s">
        <v>62</v>
      </c>
      <c r="E21" s="61"/>
      <c r="F21" s="34"/>
      <c r="G21" s="17" t="s">
        <v>49</v>
      </c>
      <c r="H21" s="72" t="s">
        <v>50</v>
      </c>
      <c r="I21" s="34"/>
      <c r="J21" s="74" t="s">
        <v>80</v>
      </c>
      <c r="K21" s="75"/>
      <c r="L21" s="76"/>
      <c r="M21" s="61"/>
      <c r="N21" s="34"/>
      <c r="O21" s="71">
        <v>545444.99</v>
      </c>
      <c r="P21" s="61"/>
      <c r="Q21" s="61"/>
      <c r="R21" s="34"/>
      <c r="S21" s="17" t="s">
        <v>52</v>
      </c>
      <c r="T21" s="72" t="s">
        <v>61</v>
      </c>
      <c r="U21" s="34"/>
      <c r="V21" s="17" t="s">
        <v>62</v>
      </c>
      <c r="W21" s="17" t="s">
        <v>49</v>
      </c>
    </row>
    <row r="22" spans="1:23" ht="15.75" x14ac:dyDescent="0.25">
      <c r="A22" s="73" t="s">
        <v>46</v>
      </c>
      <c r="B22" s="34"/>
      <c r="C22" s="17" t="s">
        <v>47</v>
      </c>
      <c r="D22" s="72" t="s">
        <v>64</v>
      </c>
      <c r="E22" s="61"/>
      <c r="F22" s="34"/>
      <c r="G22" s="17" t="s">
        <v>49</v>
      </c>
      <c r="H22" s="72" t="s">
        <v>50</v>
      </c>
      <c r="I22" s="34"/>
      <c r="J22" s="74" t="s">
        <v>82</v>
      </c>
      <c r="K22" s="75"/>
      <c r="L22" s="76"/>
      <c r="M22" s="61"/>
      <c r="N22" s="34"/>
      <c r="O22" s="71">
        <v>189670.35</v>
      </c>
      <c r="P22" s="61"/>
      <c r="Q22" s="61"/>
      <c r="R22" s="34"/>
      <c r="S22" s="17" t="s">
        <v>52</v>
      </c>
      <c r="T22" s="72" t="s">
        <v>47</v>
      </c>
      <c r="U22" s="34"/>
      <c r="V22" s="17" t="s">
        <v>64</v>
      </c>
      <c r="W22" s="17" t="s">
        <v>49</v>
      </c>
    </row>
    <row r="23" spans="1:23" s="28" customFormat="1" ht="15" customHeight="1" x14ac:dyDescent="0.25">
      <c r="A23" s="79" t="s">
        <v>75</v>
      </c>
      <c r="B23" s="80"/>
      <c r="C23" s="29">
        <v>721017836</v>
      </c>
      <c r="D23" s="43">
        <v>962</v>
      </c>
      <c r="E23" s="44"/>
      <c r="F23" s="45"/>
      <c r="G23" s="29" t="s">
        <v>49</v>
      </c>
      <c r="H23" s="43" t="s">
        <v>50</v>
      </c>
      <c r="I23" s="45"/>
      <c r="J23" s="38" t="s">
        <v>79</v>
      </c>
      <c r="K23" s="39"/>
      <c r="L23" s="43"/>
      <c r="M23" s="44"/>
      <c r="N23" s="45"/>
      <c r="O23" s="81">
        <v>8115.85</v>
      </c>
      <c r="P23" s="82"/>
      <c r="Q23" s="82"/>
      <c r="R23" s="83"/>
      <c r="S23" s="29">
        <v>140110151</v>
      </c>
      <c r="T23" s="43">
        <v>721017836</v>
      </c>
      <c r="U23" s="45">
        <v>721017836</v>
      </c>
      <c r="V23" s="29">
        <v>962</v>
      </c>
      <c r="W23" s="29" t="s">
        <v>49</v>
      </c>
    </row>
    <row r="24" spans="1:23" x14ac:dyDescent="0.25">
      <c r="A24" s="33" t="s">
        <v>65</v>
      </c>
      <c r="B24" s="34"/>
      <c r="C24" s="17"/>
      <c r="D24" s="72" t="s">
        <v>66</v>
      </c>
      <c r="E24" s="61"/>
      <c r="F24" s="34"/>
      <c r="G24" s="17" t="s">
        <v>66</v>
      </c>
      <c r="H24" s="72" t="s">
        <v>66</v>
      </c>
      <c r="I24" s="34"/>
      <c r="J24" s="72" t="s">
        <v>66</v>
      </c>
      <c r="K24" s="34"/>
      <c r="L24" s="76"/>
      <c r="M24" s="61"/>
      <c r="N24" s="34"/>
      <c r="O24" s="71">
        <v>4562448.47</v>
      </c>
      <c r="P24" s="61"/>
      <c r="Q24" s="61"/>
      <c r="R24" s="34"/>
      <c r="S24" s="17" t="s">
        <v>66</v>
      </c>
      <c r="T24" s="72"/>
      <c r="U24" s="34"/>
      <c r="V24" s="17"/>
      <c r="W24" s="17"/>
    </row>
    <row r="25" spans="1:23" ht="15.75" x14ac:dyDescent="0.25">
      <c r="A25" s="33" t="s">
        <v>67</v>
      </c>
      <c r="B25" s="34"/>
      <c r="C25" s="17"/>
      <c r="D25" s="72" t="s">
        <v>0</v>
      </c>
      <c r="E25" s="61"/>
      <c r="F25" s="34"/>
      <c r="G25" s="17" t="s">
        <v>55</v>
      </c>
      <c r="H25" s="72" t="s">
        <v>56</v>
      </c>
      <c r="I25" s="34"/>
      <c r="J25" s="72" t="s">
        <v>1</v>
      </c>
      <c r="K25" s="34"/>
      <c r="L25" s="76"/>
      <c r="M25" s="61"/>
      <c r="N25" s="34"/>
      <c r="O25" s="71">
        <f>O19</f>
        <v>1604583</v>
      </c>
      <c r="P25" s="61"/>
      <c r="Q25" s="61"/>
      <c r="R25" s="34"/>
      <c r="S25" s="17" t="s">
        <v>66</v>
      </c>
      <c r="T25" s="72"/>
      <c r="U25" s="34"/>
      <c r="V25" s="17"/>
      <c r="W25" s="17"/>
    </row>
    <row r="26" spans="1:23" ht="15.75" x14ac:dyDescent="0.25">
      <c r="A26" s="33" t="s">
        <v>0</v>
      </c>
      <c r="B26" s="34"/>
      <c r="C26" s="17"/>
      <c r="D26" s="72" t="s">
        <v>0</v>
      </c>
      <c r="E26" s="61"/>
      <c r="F26" s="34"/>
      <c r="G26" s="17" t="s">
        <v>49</v>
      </c>
      <c r="H26" s="72" t="s">
        <v>50</v>
      </c>
      <c r="I26" s="34"/>
      <c r="J26" s="72" t="s">
        <v>1</v>
      </c>
      <c r="K26" s="34"/>
      <c r="L26" s="76"/>
      <c r="M26" s="61"/>
      <c r="N26" s="34"/>
      <c r="O26" s="71">
        <f>O18+O20+O21+O22+O23</f>
        <v>2957865.4699999997</v>
      </c>
      <c r="P26" s="61"/>
      <c r="Q26" s="61"/>
      <c r="R26" s="34"/>
      <c r="S26" s="17" t="s">
        <v>0</v>
      </c>
      <c r="T26" s="72"/>
      <c r="U26" s="34"/>
      <c r="V26" s="17"/>
      <c r="W26" s="17"/>
    </row>
    <row r="27" spans="1:23" x14ac:dyDescent="0.25">
      <c r="A27" s="33" t="s">
        <v>68</v>
      </c>
      <c r="B27" s="34"/>
      <c r="C27" s="17"/>
      <c r="D27" s="72" t="s">
        <v>0</v>
      </c>
      <c r="E27" s="61"/>
      <c r="F27" s="34"/>
      <c r="G27" s="17" t="s">
        <v>0</v>
      </c>
      <c r="H27" s="72" t="s">
        <v>0</v>
      </c>
      <c r="I27" s="34"/>
      <c r="J27" s="72" t="s">
        <v>0</v>
      </c>
      <c r="K27" s="34"/>
      <c r="L27" s="76"/>
      <c r="M27" s="61"/>
      <c r="N27" s="34"/>
      <c r="O27" s="71">
        <v>4554332.62</v>
      </c>
      <c r="P27" s="61"/>
      <c r="Q27" s="61"/>
      <c r="R27" s="34"/>
      <c r="S27" s="17" t="s">
        <v>0</v>
      </c>
      <c r="T27" s="72"/>
      <c r="U27" s="34"/>
      <c r="V27" s="17"/>
      <c r="W27" s="17"/>
    </row>
    <row r="28" spans="1:23" ht="15.75" x14ac:dyDescent="0.25">
      <c r="A28" s="33" t="s">
        <v>0</v>
      </c>
      <c r="B28" s="34"/>
      <c r="C28" s="17"/>
      <c r="D28" s="72" t="s">
        <v>48</v>
      </c>
      <c r="E28" s="61"/>
      <c r="F28" s="34"/>
      <c r="G28" s="17" t="s">
        <v>49</v>
      </c>
      <c r="H28" s="72" t="s">
        <v>50</v>
      </c>
      <c r="I28" s="34"/>
      <c r="J28" s="72" t="s">
        <v>51</v>
      </c>
      <c r="K28" s="34"/>
      <c r="L28" s="76"/>
      <c r="M28" s="61"/>
      <c r="N28" s="34"/>
      <c r="O28" s="71">
        <v>140836.28</v>
      </c>
      <c r="P28" s="61"/>
      <c r="Q28" s="61"/>
      <c r="R28" s="34"/>
      <c r="S28" s="17" t="s">
        <v>52</v>
      </c>
      <c r="T28" s="72"/>
      <c r="U28" s="34"/>
      <c r="V28" s="17"/>
      <c r="W28" s="17"/>
    </row>
    <row r="29" spans="1:23" ht="15.75" x14ac:dyDescent="0.25">
      <c r="A29" s="33" t="s">
        <v>0</v>
      </c>
      <c r="B29" s="34"/>
      <c r="C29" s="17"/>
      <c r="D29" s="72" t="s">
        <v>54</v>
      </c>
      <c r="E29" s="61"/>
      <c r="F29" s="34"/>
      <c r="G29" s="17" t="s">
        <v>55</v>
      </c>
      <c r="H29" s="72" t="s">
        <v>56</v>
      </c>
      <c r="I29" s="34"/>
      <c r="J29" s="72" t="s">
        <v>57</v>
      </c>
      <c r="K29" s="34"/>
      <c r="L29" s="76"/>
      <c r="M29" s="61"/>
      <c r="N29" s="34"/>
      <c r="O29" s="71">
        <v>1604583</v>
      </c>
      <c r="P29" s="61"/>
      <c r="Q29" s="61"/>
      <c r="R29" s="34"/>
      <c r="S29" s="17" t="s">
        <v>52</v>
      </c>
      <c r="T29" s="72"/>
      <c r="U29" s="34"/>
      <c r="V29" s="17"/>
      <c r="W29" s="17"/>
    </row>
    <row r="30" spans="1:23" ht="15.75" x14ac:dyDescent="0.25">
      <c r="A30" s="33" t="s">
        <v>0</v>
      </c>
      <c r="B30" s="34"/>
      <c r="C30" s="17"/>
      <c r="D30" s="72" t="s">
        <v>58</v>
      </c>
      <c r="E30" s="61"/>
      <c r="F30" s="34"/>
      <c r="G30" s="17" t="s">
        <v>49</v>
      </c>
      <c r="H30" s="72" t="s">
        <v>50</v>
      </c>
      <c r="I30" s="34"/>
      <c r="J30" s="72" t="s">
        <v>59</v>
      </c>
      <c r="K30" s="34"/>
      <c r="L30" s="76"/>
      <c r="M30" s="61"/>
      <c r="N30" s="34"/>
      <c r="O30" s="71">
        <v>2073798</v>
      </c>
      <c r="P30" s="61"/>
      <c r="Q30" s="61"/>
      <c r="R30" s="34"/>
      <c r="S30" s="17" t="s">
        <v>52</v>
      </c>
      <c r="T30" s="72"/>
      <c r="U30" s="34"/>
      <c r="V30" s="17"/>
      <c r="W30" s="17"/>
    </row>
    <row r="31" spans="1:23" ht="15.75" x14ac:dyDescent="0.25">
      <c r="A31" s="33" t="s">
        <v>0</v>
      </c>
      <c r="B31" s="34"/>
      <c r="C31" s="17"/>
      <c r="D31" s="72" t="s">
        <v>62</v>
      </c>
      <c r="E31" s="61"/>
      <c r="F31" s="34"/>
      <c r="G31" s="17" t="s">
        <v>49</v>
      </c>
      <c r="H31" s="72" t="s">
        <v>50</v>
      </c>
      <c r="I31" s="34"/>
      <c r="J31" s="72" t="s">
        <v>63</v>
      </c>
      <c r="K31" s="34"/>
      <c r="L31" s="76"/>
      <c r="M31" s="61"/>
      <c r="N31" s="34"/>
      <c r="O31" s="71">
        <v>545444.99</v>
      </c>
      <c r="P31" s="61"/>
      <c r="Q31" s="61"/>
      <c r="R31" s="34"/>
      <c r="S31" s="17" t="s">
        <v>52</v>
      </c>
      <c r="T31" s="72"/>
      <c r="U31" s="34"/>
      <c r="V31" s="17"/>
      <c r="W31" s="17"/>
    </row>
    <row r="32" spans="1:23" ht="15.75" x14ac:dyDescent="0.25">
      <c r="A32" s="84" t="s">
        <v>0</v>
      </c>
      <c r="B32" s="64"/>
      <c r="C32" s="30"/>
      <c r="D32" s="85" t="s">
        <v>64</v>
      </c>
      <c r="E32" s="66"/>
      <c r="F32" s="64"/>
      <c r="G32" s="30" t="s">
        <v>49</v>
      </c>
      <c r="H32" s="85" t="s">
        <v>50</v>
      </c>
      <c r="I32" s="64"/>
      <c r="J32" s="85" t="s">
        <v>57</v>
      </c>
      <c r="K32" s="64"/>
      <c r="L32" s="86"/>
      <c r="M32" s="66"/>
      <c r="N32" s="64"/>
      <c r="O32" s="87">
        <v>189670.35</v>
      </c>
      <c r="P32" s="66"/>
      <c r="Q32" s="66"/>
      <c r="R32" s="64"/>
      <c r="S32" s="30" t="s">
        <v>52</v>
      </c>
      <c r="T32" s="85"/>
      <c r="U32" s="64"/>
      <c r="V32" s="30"/>
      <c r="W32" s="30"/>
    </row>
    <row r="33" spans="1:23" s="28" customFormat="1" ht="15.75" customHeight="1" x14ac:dyDescent="0.25">
      <c r="A33" s="33" t="s">
        <v>78</v>
      </c>
      <c r="B33" s="34"/>
      <c r="C33" s="31"/>
      <c r="D33" s="35">
        <v>962</v>
      </c>
      <c r="E33" s="36"/>
      <c r="F33" s="37"/>
      <c r="G33" s="31" t="s">
        <v>49</v>
      </c>
      <c r="H33" s="35" t="s">
        <v>50</v>
      </c>
      <c r="I33" s="37"/>
      <c r="J33" s="38" t="s">
        <v>79</v>
      </c>
      <c r="K33" s="39"/>
      <c r="L33" s="35"/>
      <c r="M33" s="36"/>
      <c r="N33" s="37"/>
      <c r="O33" s="40">
        <v>8115.85</v>
      </c>
      <c r="P33" s="41"/>
      <c r="Q33" s="41"/>
      <c r="R33" s="42"/>
      <c r="S33" s="31">
        <v>140110151</v>
      </c>
      <c r="T33" s="35"/>
      <c r="U33" s="37"/>
      <c r="V33" s="31"/>
      <c r="W33" s="31"/>
    </row>
    <row r="34" spans="1:23" ht="6.75" customHeight="1" x14ac:dyDescent="0.25"/>
    <row r="35" spans="1:23" x14ac:dyDescent="0.25">
      <c r="A35" s="89"/>
      <c r="B35" s="90" t="s">
        <v>0</v>
      </c>
      <c r="C35" s="47"/>
      <c r="D35" s="47"/>
      <c r="E35" s="47"/>
      <c r="F35" s="19" t="s">
        <v>0</v>
      </c>
      <c r="G35" s="21"/>
      <c r="H35" s="21"/>
    </row>
    <row r="36" spans="1:23" x14ac:dyDescent="0.25">
      <c r="A36" s="47"/>
      <c r="B36" s="69"/>
      <c r="C36" s="69"/>
      <c r="D36" s="69"/>
      <c r="E36" s="69"/>
      <c r="F36" s="23" t="s">
        <v>72</v>
      </c>
      <c r="G36" s="22"/>
      <c r="H36" s="22"/>
      <c r="K36" s="91"/>
      <c r="L36" s="47"/>
      <c r="M36" s="92" t="s">
        <v>0</v>
      </c>
      <c r="N36" s="90" t="s">
        <v>0</v>
      </c>
      <c r="O36" s="47"/>
      <c r="P36" s="47"/>
      <c r="Q36" s="92" t="s">
        <v>0</v>
      </c>
      <c r="R36" s="19" t="s">
        <v>0</v>
      </c>
      <c r="S36" s="24"/>
      <c r="T36" s="24"/>
    </row>
    <row r="37" spans="1:23" x14ac:dyDescent="0.25">
      <c r="A37" s="94" t="s">
        <v>0</v>
      </c>
      <c r="B37" s="95" t="s">
        <v>69</v>
      </c>
      <c r="C37" s="47"/>
      <c r="D37" s="47"/>
      <c r="E37" s="47"/>
      <c r="F37" s="88" t="s">
        <v>70</v>
      </c>
      <c r="G37" s="66"/>
      <c r="H37" s="66"/>
      <c r="K37" s="47"/>
      <c r="L37" s="47"/>
      <c r="M37" s="47"/>
      <c r="N37" s="69"/>
      <c r="O37" s="69"/>
      <c r="P37" s="69"/>
      <c r="Q37" s="47"/>
      <c r="R37" s="26" t="s">
        <v>73</v>
      </c>
      <c r="S37" s="25"/>
      <c r="T37" s="25"/>
    </row>
    <row r="38" spans="1:23" ht="8.85" customHeight="1" x14ac:dyDescent="0.25">
      <c r="A38" s="47"/>
      <c r="B38" s="47"/>
      <c r="C38" s="47"/>
      <c r="D38" s="47"/>
      <c r="E38" s="47"/>
      <c r="F38" s="47"/>
      <c r="G38" s="47"/>
      <c r="H38" s="47"/>
      <c r="K38" s="94" t="s">
        <v>0</v>
      </c>
      <c r="L38" s="47"/>
      <c r="M38" s="92" t="s">
        <v>0</v>
      </c>
      <c r="N38" s="95" t="s">
        <v>69</v>
      </c>
      <c r="O38" s="47"/>
      <c r="P38" s="47"/>
      <c r="Q38" s="92" t="s">
        <v>0</v>
      </c>
      <c r="R38" s="88" t="s">
        <v>70</v>
      </c>
      <c r="S38" s="66"/>
      <c r="T38" s="66"/>
    </row>
    <row r="39" spans="1:23" ht="0" hidden="1" customHeight="1" x14ac:dyDescent="0.25"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23" ht="1.5" customHeight="1" x14ac:dyDescent="0.25"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23" ht="0" hidden="1" customHeight="1" x14ac:dyDescent="0.25"/>
    <row r="42" spans="1:23" ht="1.9" customHeight="1" x14ac:dyDescent="0.25"/>
    <row r="43" spans="1:23" ht="16.5" customHeight="1" x14ac:dyDescent="0.25">
      <c r="A43" s="93" t="s">
        <v>77</v>
      </c>
      <c r="B43" s="47"/>
      <c r="C43" s="47"/>
      <c r="D43" s="47"/>
    </row>
  </sheetData>
  <mergeCells count="194">
    <mergeCell ref="R38:T40"/>
    <mergeCell ref="A35:A36"/>
    <mergeCell ref="B35:E36"/>
    <mergeCell ref="K36:L37"/>
    <mergeCell ref="M36:M37"/>
    <mergeCell ref="A43:D43"/>
    <mergeCell ref="N36:P37"/>
    <mergeCell ref="Q36:Q37"/>
    <mergeCell ref="A37:A38"/>
    <mergeCell ref="B37:E38"/>
    <mergeCell ref="F37:H38"/>
    <mergeCell ref="K38:L40"/>
    <mergeCell ref="M38:M40"/>
    <mergeCell ref="N38:P40"/>
    <mergeCell ref="Q38:Q40"/>
    <mergeCell ref="O31:R31"/>
    <mergeCell ref="T31:U31"/>
    <mergeCell ref="A32:B32"/>
    <mergeCell ref="D32:F32"/>
    <mergeCell ref="H32:I32"/>
    <mergeCell ref="J32:K32"/>
    <mergeCell ref="L32:N32"/>
    <mergeCell ref="O32:R32"/>
    <mergeCell ref="T32:U32"/>
    <mergeCell ref="A31:B31"/>
    <mergeCell ref="D31:F31"/>
    <mergeCell ref="H31:I31"/>
    <mergeCell ref="J31:K31"/>
    <mergeCell ref="L31:N31"/>
    <mergeCell ref="O29:R29"/>
    <mergeCell ref="T29:U29"/>
    <mergeCell ref="A30:B30"/>
    <mergeCell ref="D30:F30"/>
    <mergeCell ref="H30:I30"/>
    <mergeCell ref="J30:K30"/>
    <mergeCell ref="L30:N30"/>
    <mergeCell ref="O30:R30"/>
    <mergeCell ref="T30:U30"/>
    <mergeCell ref="A29:B29"/>
    <mergeCell ref="D29:F29"/>
    <mergeCell ref="H29:I29"/>
    <mergeCell ref="J29:K29"/>
    <mergeCell ref="L29:N29"/>
    <mergeCell ref="O27:R27"/>
    <mergeCell ref="T27:U27"/>
    <mergeCell ref="A28:B28"/>
    <mergeCell ref="D28:F28"/>
    <mergeCell ref="H28:I28"/>
    <mergeCell ref="J28:K28"/>
    <mergeCell ref="L28:N28"/>
    <mergeCell ref="O28:R28"/>
    <mergeCell ref="T28:U28"/>
    <mergeCell ref="A27:B27"/>
    <mergeCell ref="D27:F27"/>
    <mergeCell ref="H27:I27"/>
    <mergeCell ref="J27:K27"/>
    <mergeCell ref="L27:N27"/>
    <mergeCell ref="O25:R25"/>
    <mergeCell ref="T25:U25"/>
    <mergeCell ref="A26:B26"/>
    <mergeCell ref="D26:F26"/>
    <mergeCell ref="H26:I26"/>
    <mergeCell ref="J26:K26"/>
    <mergeCell ref="L26:N26"/>
    <mergeCell ref="O26:R26"/>
    <mergeCell ref="T26:U26"/>
    <mergeCell ref="A25:B25"/>
    <mergeCell ref="D25:F25"/>
    <mergeCell ref="H25:I25"/>
    <mergeCell ref="J25:K25"/>
    <mergeCell ref="L25:N25"/>
    <mergeCell ref="O22:R22"/>
    <mergeCell ref="T22:U22"/>
    <mergeCell ref="A24:B24"/>
    <mergeCell ref="D24:F24"/>
    <mergeCell ref="H24:I24"/>
    <mergeCell ref="J24:K24"/>
    <mergeCell ref="L24:N24"/>
    <mergeCell ref="O24:R24"/>
    <mergeCell ref="T24:U24"/>
    <mergeCell ref="A22:B22"/>
    <mergeCell ref="D22:F22"/>
    <mergeCell ref="H22:I22"/>
    <mergeCell ref="J22:K22"/>
    <mergeCell ref="L22:N22"/>
    <mergeCell ref="A23:B23"/>
    <mergeCell ref="D23:F23"/>
    <mergeCell ref="H23:I23"/>
    <mergeCell ref="J23:K23"/>
    <mergeCell ref="O23:R23"/>
    <mergeCell ref="T23:U23"/>
    <mergeCell ref="O20:R20"/>
    <mergeCell ref="T20:U20"/>
    <mergeCell ref="A21:B21"/>
    <mergeCell ref="D21:F21"/>
    <mergeCell ref="H21:I21"/>
    <mergeCell ref="J21:K21"/>
    <mergeCell ref="L21:N21"/>
    <mergeCell ref="O21:R21"/>
    <mergeCell ref="T21:U21"/>
    <mergeCell ref="A20:B20"/>
    <mergeCell ref="D20:F20"/>
    <mergeCell ref="H20:I20"/>
    <mergeCell ref="J20:K20"/>
    <mergeCell ref="L20:N20"/>
    <mergeCell ref="O18:R18"/>
    <mergeCell ref="T18:U18"/>
    <mergeCell ref="A19:B19"/>
    <mergeCell ref="D19:F19"/>
    <mergeCell ref="H19:I19"/>
    <mergeCell ref="J19:K19"/>
    <mergeCell ref="L19:N19"/>
    <mergeCell ref="O19:R19"/>
    <mergeCell ref="T19:U19"/>
    <mergeCell ref="A18:B18"/>
    <mergeCell ref="D18:F18"/>
    <mergeCell ref="H18:I18"/>
    <mergeCell ref="J18:K18"/>
    <mergeCell ref="L18:N18"/>
    <mergeCell ref="O16:R16"/>
    <mergeCell ref="T16:U16"/>
    <mergeCell ref="A17:B17"/>
    <mergeCell ref="D17:F17"/>
    <mergeCell ref="H17:I17"/>
    <mergeCell ref="J17:K17"/>
    <mergeCell ref="L17:N17"/>
    <mergeCell ref="O17:R17"/>
    <mergeCell ref="T17:U17"/>
    <mergeCell ref="A16:B16"/>
    <mergeCell ref="D16:F16"/>
    <mergeCell ref="H16:I16"/>
    <mergeCell ref="J16:K16"/>
    <mergeCell ref="L16:N16"/>
    <mergeCell ref="A14:I14"/>
    <mergeCell ref="J14:K14"/>
    <mergeCell ref="L14:R14"/>
    <mergeCell ref="T14:W14"/>
    <mergeCell ref="A15:B15"/>
    <mergeCell ref="D15:I15"/>
    <mergeCell ref="J15:K15"/>
    <mergeCell ref="L15:N15"/>
    <mergeCell ref="O15:R15"/>
    <mergeCell ref="T15:U15"/>
    <mergeCell ref="V15:W15"/>
    <mergeCell ref="A12:G12"/>
    <mergeCell ref="H12:N12"/>
    <mergeCell ref="O12:R12"/>
    <mergeCell ref="T12:U12"/>
    <mergeCell ref="A13:B13"/>
    <mergeCell ref="D13:F13"/>
    <mergeCell ref="H13:I13"/>
    <mergeCell ref="J13:K13"/>
    <mergeCell ref="L13:N13"/>
    <mergeCell ref="O13:R13"/>
    <mergeCell ref="T13:U13"/>
    <mergeCell ref="A10:G10"/>
    <mergeCell ref="H10:N10"/>
    <mergeCell ref="O10:R10"/>
    <mergeCell ref="T10:V10"/>
    <mergeCell ref="A11:G11"/>
    <mergeCell ref="H11:N11"/>
    <mergeCell ref="O11:R11"/>
    <mergeCell ref="T11:U11"/>
    <mergeCell ref="A8:G8"/>
    <mergeCell ref="H8:S8"/>
    <mergeCell ref="T8:V8"/>
    <mergeCell ref="A9:G9"/>
    <mergeCell ref="H9:N9"/>
    <mergeCell ref="O9:R9"/>
    <mergeCell ref="T9:U9"/>
    <mergeCell ref="A33:B33"/>
    <mergeCell ref="D33:F33"/>
    <mergeCell ref="H33:I33"/>
    <mergeCell ref="J33:K33"/>
    <mergeCell ref="L33:N33"/>
    <mergeCell ref="O33:R33"/>
    <mergeCell ref="T33:U33"/>
    <mergeCell ref="L23:N23"/>
    <mergeCell ref="A1:O1"/>
    <mergeCell ref="A2:S2"/>
    <mergeCell ref="T2:U2"/>
    <mergeCell ref="A3:S3"/>
    <mergeCell ref="T3:V3"/>
    <mergeCell ref="A6:N6"/>
    <mergeCell ref="O6:R6"/>
    <mergeCell ref="T6:V6"/>
    <mergeCell ref="A7:G7"/>
    <mergeCell ref="H7:S7"/>
    <mergeCell ref="T7:V7"/>
    <mergeCell ref="A4:S4"/>
    <mergeCell ref="T4:V4"/>
    <mergeCell ref="A5:N5"/>
    <mergeCell ref="O5:R5"/>
    <mergeCell ref="T5:V5"/>
  </mergeCells>
  <pageMargins left="0.39370078740157499" right="0.39370078740157499" top="0.39370078740157499" bottom="0.40481181102362201" header="0.39370078740157499" footer="0.39370078740157499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showGridLines="0" workbookViewId="0"/>
  </sheetViews>
  <sheetFormatPr defaultRowHeight="15" x14ac:dyDescent="0.25"/>
  <cols>
    <col min="1" max="1" width="148.5703125" customWidth="1"/>
  </cols>
  <sheetData>
    <row r="1" spans="1:1" ht="9.9499999999999993" customHeight="1" x14ac:dyDescent="0.25"/>
    <row r="2" spans="1:1" ht="20.100000000000001" customHeight="1" x14ac:dyDescent="0.25">
      <c r="A2" s="18" t="s">
        <v>0</v>
      </c>
    </row>
  </sheetData>
  <pageMargins left="0.39370078740157499" right="0.39370078740157499" top="0.39370078740157499" bottom="0.40481181102362201" header="0.39370078740157499" footer="0.393700787401574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Лист2!Заголовки_для_печати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Пользователь</cp:lastModifiedBy>
  <cp:lastPrinted>2018-02-19T15:05:13Z</cp:lastPrinted>
  <dcterms:created xsi:type="dcterms:W3CDTF">2016-03-24T13:08:19Z</dcterms:created>
  <dcterms:modified xsi:type="dcterms:W3CDTF">2018-02-19T15:05:17Z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